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Shimon - Private\חו''ל\סין והפיליפינים\תכנון\"/>
    </mc:Choice>
  </mc:AlternateContent>
  <bookViews>
    <workbookView xWindow="480" yWindow="300" windowWidth="10512" windowHeight="7332" tabRatio="965" activeTab="3"/>
  </bookViews>
  <sheets>
    <sheet name="מה עושים - סין" sheetId="1" r:id="rId1"/>
    <sheet name="מה עושים - פיליפינים" sheetId="21" r:id="rId2"/>
    <sheet name="שנגחאי" sheetId="26" r:id="rId3"/>
    <sheet name="סדר הימים" sheetId="10" r:id="rId4"/>
    <sheet name="סדר הימים (2)" sheetId="29" r:id="rId5"/>
    <sheet name="סדר הימים (3)" sheetId="30" r:id="rId6"/>
    <sheet name="מפות" sheetId="3" r:id="rId7"/>
    <sheet name="מקומות לינה - סין" sheetId="4" r:id="rId8"/>
    <sheet name="טיסה בינלאומית" sheetId="14" r:id="rId9"/>
    <sheet name="לינקים (להדפסה ובכלל)" sheetId="13" r:id="rId10"/>
    <sheet name="משימות" sheetId="16" r:id="rId11"/>
    <sheet name="טיפים" sheetId="17" r:id="rId12"/>
    <sheet name="תקציב" sheetId="23" r:id="rId13"/>
    <sheet name="טיסות פנימיות - סין" sheetId="25" r:id="rId14"/>
    <sheet name="אל נידו" sheetId="32" r:id="rId15"/>
    <sheet name="הוסטל בבייגין" sheetId="31" r:id="rId16"/>
    <sheet name="ביטוח - שמעון" sheetId="33" r:id="rId17"/>
  </sheets>
  <definedNames>
    <definedName name="_xlnm.Print_Area" localSheetId="14">'אל נידו'!$A$1:$L$32</definedName>
    <definedName name="_xlnm.Print_Area" localSheetId="8">'טיסה בינלאומית'!$A$1:$P$158</definedName>
    <definedName name="_xlnm.Print_Area" localSheetId="13">'טיסות פנימיות - סין'!$A$1:$L$133</definedName>
    <definedName name="_xlnm.Print_Area" localSheetId="0">'מה עושים - סין'!$A$1:$L$124</definedName>
    <definedName name="_xlnm.Print_Area" localSheetId="1">'מה עושים - פיליפינים'!$A$1:$M$47</definedName>
    <definedName name="_xlnm.Print_Area" localSheetId="7">'מקומות לינה - סין'!$A$1:$C$117</definedName>
    <definedName name="_xlnm.Print_Area" localSheetId="10">משימות!$A$1:$J$30</definedName>
    <definedName name="_xlnm.Print_Area" localSheetId="3">'סדר הימים'!$A$1:$K$51</definedName>
    <definedName name="_xlnm.Print_Area" localSheetId="4">'סדר הימים (2)'!$A$1:$K$51</definedName>
    <definedName name="_xlnm.Print_Area" localSheetId="5">'סדר הימים (3)'!$A$1:$K$51</definedName>
    <definedName name="_xlnm.Print_Area" localSheetId="12">תקציב!$A$1:$G$35</definedName>
  </definedNames>
  <calcPr calcId="162913"/>
</workbook>
</file>

<file path=xl/calcChain.xml><?xml version="1.0" encoding="utf-8"?>
<calcChain xmlns="http://schemas.openxmlformats.org/spreadsheetml/2006/main">
  <c r="F33" i="23" l="1"/>
  <c r="E33" i="23" l="1"/>
  <c r="D33" i="23" l="1"/>
  <c r="D34" i="23" s="1"/>
</calcChain>
</file>

<file path=xl/sharedStrings.xml><?xml version="1.0" encoding="utf-8"?>
<sst xmlns="http://schemas.openxmlformats.org/spreadsheetml/2006/main" count="777" uniqueCount="463">
  <si>
    <t>תאריך</t>
  </si>
  <si>
    <t>סדר ימי הטיול</t>
  </si>
  <si>
    <t>תכנון מסלול</t>
  </si>
  <si>
    <t>משימה</t>
  </si>
  <si>
    <t>סטאטוס</t>
  </si>
  <si>
    <t>משימות לפני הטיול</t>
  </si>
  <si>
    <t>פתוח</t>
  </si>
  <si>
    <t>הדפסות</t>
  </si>
  <si>
    <t>ביטוח</t>
  </si>
  <si>
    <t>שוק האיכרים</t>
  </si>
  <si>
    <t>לתקן פנס/ לקנות פנס</t>
  </si>
  <si>
    <t>ויזה סין</t>
  </si>
  <si>
    <t>לונלי פלנט - סין</t>
  </si>
  <si>
    <t>לונלי פלנט - פיליפינים</t>
  </si>
  <si>
    <t>לילה - נסיעת לילה לצפון בנאווי (בשעה 21:00 ובשעה 22:00)</t>
  </si>
  <si>
    <t>לילה - נסיעה לילה למנילה</t>
  </si>
  <si>
    <t>יוצאים לגאיטאי, עיירה הררית שלווה מעל אגם טאאל, שבו נמצא הר געש קטן ופעיל.</t>
  </si>
  <si>
    <t>טרסות האורז של בטאד</t>
  </si>
  <si>
    <t>סגדה (מערה ומפלים)</t>
  </si>
  <si>
    <t>עד שעה 4 יש מסתובבים במנילה (הר געש נוסף). טיסה חזרה לסין בשעה 19:35</t>
  </si>
  <si>
    <t>נופש אל נידו</t>
  </si>
  <si>
    <t>טיסה למנילה (9:30, 13:00, 17:00) / אוטובוס מאלנידו + טיסה מפוארטו פרינססה (18:00)</t>
  </si>
  <si>
    <r>
      <t>ניסע אל פגסנחאן, עיירה קטנה דרומית למנילה, מפלי </t>
    </r>
    <r>
      <rPr>
        <b/>
        <sz val="11"/>
        <color rgb="FF222222"/>
        <rFont val="Calibri"/>
        <family val="2"/>
        <scheme val="minor"/>
      </rPr>
      <t>Pagsanjan</t>
    </r>
  </si>
  <si>
    <t>יום</t>
  </si>
  <si>
    <t>תת יום</t>
  </si>
  <si>
    <t xml:space="preserve">ממריאים מישראל בשעה 15:05. </t>
  </si>
  <si>
    <t>שנגחאי</t>
  </si>
  <si>
    <t>טיול אופניים בסביבות יאנגשו. רפסודה בנהר הלי. העץ הזקן (1400 שנה) הר הירח. בערב טיסה לקונמינג.</t>
  </si>
  <si>
    <t xml:space="preserve">קונמינג, יער האבנים. בלילה נסיעה ברכבת לליגיאנג, 10 שעות, במיטות. (הוסטל בקונמינג- האמפ יות׳ הוסטל)
</t>
  </si>
  <si>
    <t>ליגיאנג, סיור בעיר- בריכת הדרקון השחור, בריכת הדרקון הלבן, הכיכר המרכזית.</t>
  </si>
  <si>
    <t xml:space="preserve">ליגיאנג, יציאה לערוץ דילוג הנמר </t>
  </si>
  <si>
    <t>טראק</t>
  </si>
  <si>
    <t>בייגין- העיר האסורה, כיכר טיינאןמן, חוטונגים.</t>
  </si>
  <si>
    <t>בייגין- החומה הגדולה, מפעל כדים, מפעל משי, מפעל תה ולסיום  המרכז לרפואה טיבטית ( מסאז רגליים-מומלץ!!!)</t>
  </si>
  <si>
    <t>בייגין- מקדש השמיים, שוק הפנינים</t>
  </si>
  <si>
    <t>בייגין- ארמון הקיץ, שוק. san Ki Tun Ya Xiu market, והוויליג׳. בערב מסאז בדרגון פליי- מומלץ ביותר המסאז עם השמנים (280 יואן)</t>
  </si>
  <si>
    <t>נוחתים ב - 5 בבוקר במנילה. טיול לייט יום בעיר (אתרים היסטוריים ושווקים, אסיה מול, צ'יינה טאון, Baclaran Flea Market).</t>
  </si>
  <si>
    <t>איפה ומה</t>
  </si>
  <si>
    <t>פיליפינים :</t>
  </si>
  <si>
    <t>סין :</t>
  </si>
  <si>
    <t>ביג'יניג</t>
  </si>
  <si>
    <t>ארמון הקיץ</t>
  </si>
  <si>
    <t>מקדש השמיים</t>
  </si>
  <si>
    <t>העיר האסורה</t>
  </si>
  <si>
    <t>כיכר טיאננמן</t>
  </si>
  <si>
    <t>שוק הלילה </t>
  </si>
  <si>
    <t>עליה ברכבל להר יאו</t>
  </si>
  <si>
    <t>נסיעה לטרסות האורז</t>
  </si>
  <si>
    <t>החומה הגדולה</t>
  </si>
  <si>
    <t>מפעל כדים</t>
  </si>
  <si>
    <t>מפעל משי</t>
  </si>
  <si>
    <t>מפעל תה</t>
  </si>
  <si>
    <t>מרכז לרפואה טיבטית ( מסאז רגליים-מומלץ!!!)</t>
  </si>
  <si>
    <t>שוק הפנינים</t>
  </si>
  <si>
    <t>מסאז בדרגון פליי</t>
  </si>
  <si>
    <t>בונד</t>
  </si>
  <si>
    <t>יו גארדן</t>
  </si>
  <si>
    <t>טי זה פאנג</t>
  </si>
  <si>
    <t>כיכר העם</t>
  </si>
  <si>
    <t>פודונג</t>
  </si>
  <si>
    <t>מגדל הטלביזיה</t>
  </si>
  <si>
    <t>מגדל מאו צינג</t>
  </si>
  <si>
    <t>נאנגינג מדרחוב</t>
  </si>
  <si>
    <t>הרובע הצרפתי</t>
  </si>
  <si>
    <t>הבונד בערב</t>
  </si>
  <si>
    <t>http://www.ynet.co.il/articles/0,7340,L-3575222,00.html</t>
  </si>
  <si>
    <t>חוטונגים (סמטאות)</t>
  </si>
  <si>
    <t>פארק בייחאי  Beihai Gongyuan</t>
  </si>
  <si>
    <t>שיאן</t>
  </si>
  <si>
    <t>חיילי הטרה קוטה</t>
  </si>
  <si>
    <t>הר הפרחים</t>
  </si>
  <si>
    <t>צ'נגדו</t>
  </si>
  <si>
    <t>פנדות</t>
  </si>
  <si>
    <t>גווילין + יאנגשו</t>
  </si>
  <si>
    <t>נהר הדרגון</t>
  </si>
  <si>
    <t>נהר הלי</t>
  </si>
  <si>
    <t>מערת נטיפים</t>
  </si>
  <si>
    <t>הר הירח</t>
  </si>
  <si>
    <t>שוק איכרים</t>
  </si>
  <si>
    <t>קונמינג</t>
  </si>
  <si>
    <t>ליגיאנג</t>
  </si>
  <si>
    <t>בריכת הדרקון השחור</t>
  </si>
  <si>
    <t>בריכת הדרקון הלבן</t>
  </si>
  <si>
    <t>הכיכר המרכזית</t>
  </si>
  <si>
    <t>טיול קטן של 3 ימים בערוץ דילוג הנמר</t>
  </si>
  <si>
    <t>הר הקרח</t>
  </si>
  <si>
    <t>בכפר באישה של שבט הנאשי</t>
  </si>
  <si>
    <t xml:space="preserve">ליגיאנג, הר הדרקון- רכס הרי יולונג, עליה ברכבל לגובה של מעל 4000 מטר. נסיעה לדאלי (הוסטל ליגיאנג- מאמא נאשי- מומלץ)
</t>
  </si>
  <si>
    <t>דאלי- סיור באגם ״אל האי״ כולל עצירות בשני כפרים ושווקים קטנים לאחר מכן אתר ״שלוש הפגודות״. בערב מסעדה בעיר העתיקה.</t>
  </si>
  <si>
    <t>טיסה לביג'ין</t>
  </si>
  <si>
    <t>http://he.wikipedia.org/wiki/%D7%92%27%D7%99%D7%95%D7%92%27%D7%90%D7%99%D7%92%D7%95%D7%90%D7%95</t>
  </si>
  <si>
    <t>שוק האוכל - wufuying</t>
  </si>
  <si>
    <t> החלק הישן של סין, שם אפשר לראות ארכיטקטורה במיטבה</t>
  </si>
  <si>
    <t>ליד הפרלמנט הסיני מצד אחד מצד שני הכיכר הגדולה בעולם.</t>
  </si>
  <si>
    <t>ממול הכיכר, אם מקיפים את העיר האסורה ניתן להגיע לגבעות הפחם ושם לצפות על העיר האסורה.</t>
  </si>
  <si>
    <t>כל מה שחלמתם לאכול, נקרא wufuying.</t>
  </si>
  <si>
    <t>נקודה יפה מחוץ לעיר, אגם גדול עליו ניתן לעשות סירות פדלים</t>
  </si>
  <si>
    <t>לחובבי ארכיטקטורה מודרנית</t>
  </si>
  <si>
    <t> כדאי מאוד להגיע מוקדם בבוקר ולראות את הקשישים עושים טאי צ'י ומתאמנים על כתיבה תמה בעזרת מכחול על הרצפה</t>
  </si>
  <si>
    <t>- כדאי מאוד ללכת למוטיאניו (האתר הנגיש והיפה ביותר) זה החלק שהופיע במרוץ למליון.</t>
  </si>
  <si>
    <t>לתיירים נטו, אבל בכל זאת נחמד.</t>
  </si>
  <si>
    <t>מופע נזירי השאולין</t>
  </si>
  <si>
    <t>פשוט חובה</t>
  </si>
  <si>
    <t>תקציב ועלויות - תכנון</t>
  </si>
  <si>
    <t>סה"כ</t>
  </si>
  <si>
    <t>לונלי פלנט סין</t>
  </si>
  <si>
    <t>לונלי פלנט פיליפינים</t>
  </si>
  <si>
    <t>כרטיס טיסה סין - פיליפינים</t>
  </si>
  <si>
    <t>כרטיס טיסה ישראל - סין</t>
  </si>
  <si>
    <t>Century park</t>
  </si>
  <si>
    <t>איצטדיון קן לציפור + קוביית המים/הקרייה האולימפית</t>
  </si>
  <si>
    <t>ארמונו של מו</t>
  </si>
  <si>
    <t>מדובר בארמונו של המלך הנאשי בעבר. הארמון שופץ לאחרונה, אך עדיין יפה מאוד.</t>
  </si>
  <si>
    <t>מצא בצמוד לארמונו של מו. חוויה קולינרית טעימה מאוד.</t>
  </si>
  <si>
    <t>פארק עירוני עתיק ויפיפה!</t>
  </si>
  <si>
    <t>גבעת האריה</t>
  </si>
  <si>
    <t>תצפית של 360 מעלות על העיר והסביבה, מרהיב</t>
  </si>
  <si>
    <t>פארק ג'יוזאי גואו (נסיעה ארוכה ארוכה...)</t>
  </si>
  <si>
    <t xml:space="preserve"> Happy Valleyלונה פארק  </t>
  </si>
  <si>
    <t>פארק האגם הירוק</t>
  </si>
  <si>
    <t>הגבעות המערביות (Western Hills – Xi Shan)</t>
  </si>
  <si>
    <t>יער האבנים - שלין (Shilin- Stone Forest) - 3 שעות נסיעה מקונמינג</t>
  </si>
  <si>
    <t>שוק הפרחים והציפורים</t>
  </si>
  <si>
    <t>סין - פיליפינים :</t>
  </si>
  <si>
    <t>ישראל - סין :</t>
  </si>
  <si>
    <t>מקדש yuantong שבתוך העיר</t>
  </si>
  <si>
    <t>ליעד כאילו עושה קניות, אני עושה קניות על אמת.</t>
  </si>
  <si>
    <t>ליעד שוב כאילו עושה קניות, ואני שוב עושה קניות על אמת.</t>
  </si>
  <si>
    <t>צ'נגדו - פנדות</t>
  </si>
  <si>
    <t>טרק הרי המיילי</t>
  </si>
  <si>
    <t>http://www.lametayel.co.il/%D7%A1%D7%99%D7%9F++%D7%9E%D7%9E%D7%97%D7%95%D7%96+%D7%99%D7%95%D7%A0%D7%90%D7%9F+%D7%94%D7%9E%D7%AA%D7%95%D7%99%D7%99%D7%A8+%D7%95%D7%A2%D7%93+%D7%91%D7%99%D7%99%D7%92%D7%99%D7%9F+%D7%94%D7%9E%D7%A2%D7%A8%D7%91%D7%99%D7%AA</t>
  </si>
  <si>
    <t>http://www.zaznoo.co.il/poi/deqin/%D7%98%D7%A8%D7%A7%20%D7%91%D7%9E%D7%99%D7%99%D7%9C%D7%99%D7%A9%D7%95%20%D7%A9%D7%9F/10536</t>
  </si>
  <si>
    <t>נסיעה לדצ'ין</t>
  </si>
  <si>
    <t> דאלי- סיור בעיר העתיקה. טיסה לצ'נגדו (הוסטל בדאלי- ג׳ייד רו או ג׳ייד אמו- שניהם סמוכים ומומלצים.)</t>
  </si>
  <si>
    <t xml:space="preserve">רכבות </t>
  </si>
  <si>
    <t>http://www.travelchinaguide.com</t>
  </si>
  <si>
    <t>צ'נגדו - סונגפן, טרק סוסים</t>
  </si>
  <si>
    <t>http://www.lametayel.co.il/%D7%98%D7%99%D7%95%D7%9C+%D7%91%D7%A1%D7%99%D7%9F++%D7%97%D7%9E%D7%A9+%D7%90%D7%98%D7%A8%D7%A7%D7%A6%D7%99%D7%95%D7%AA+%D7%A9%D7%90%D7%A1%D7%95%D7%A8+%D7%9C%D7%A4%D7%A1%D7%A4%D7%A1+%D7%91%D7%A6%D7%A0%D7%92%D7%93%D7%95</t>
  </si>
  <si>
    <t>חגים ומועדים</t>
  </si>
  <si>
    <t>ראש השנה</t>
  </si>
  <si>
    <t>צום גדליה</t>
  </si>
  <si>
    <t>ערב יום כיפור</t>
  </si>
  <si>
    <t>יום כיפור</t>
  </si>
  <si>
    <t>ערב סוכות א</t>
  </si>
  <si>
    <t>סוכות א</t>
  </si>
  <si>
    <t>ערב סוכות ב</t>
  </si>
  <si>
    <t>סוכות ב</t>
  </si>
  <si>
    <t>יום בשבוע</t>
  </si>
  <si>
    <t>ה</t>
  </si>
  <si>
    <t>ו</t>
  </si>
  <si>
    <t>ש</t>
  </si>
  <si>
    <t>א</t>
  </si>
  <si>
    <t>ב</t>
  </si>
  <si>
    <t>ג</t>
  </si>
  <si>
    <t>ד</t>
  </si>
  <si>
    <t>http://www.memrise.com/</t>
  </si>
  <si>
    <t>סונגפן - טראק סוסים נחשב ביותר</t>
  </si>
  <si>
    <t>טיסה (יקרה מאוד) לאל נידו  (7:30, 11:00, 15:00)/ טיסה (זולה) לפוארטו פרינססה (08:00...) ואז אוטובוס</t>
  </si>
  <si>
    <t xml:space="preserve">פארק שעשועים Happy Valley. או אחד הפארקים האחרים : </t>
  </si>
  <si>
    <t>http://family.lametayel.co.il/%D7%90%D7%98%D7%A8%D7%A7%D7%A6%D7%99%D7%95%D7%AA+%D7%9C%D7%9B%D7%9C+%D7%94%D7%9E%D7%A9%D7%A4%D7%97%D7%94+%D7%91%D7%A1%D7%99%D7%9F</t>
  </si>
  <si>
    <t>לראות סרט - גיבור</t>
  </si>
  <si>
    <t>לראות סרט - נמר דרקון</t>
  </si>
  <si>
    <t>לראות את הסדרה - WILD CHINA</t>
  </si>
  <si>
    <t>הערות</t>
  </si>
  <si>
    <t>לראות את אפוקליפסה עכשיו</t>
  </si>
  <si>
    <t>לקנות שיחון סיני</t>
  </si>
  <si>
    <t>עלות $</t>
  </si>
  <si>
    <t>עלות ש"ח</t>
  </si>
  <si>
    <t>פנס לליעד</t>
  </si>
  <si>
    <t>http://he.wikipedia.org/wiki/%D7%94%D7%A4%D7%99%D7%9C%D7%99%D7%A4%D7%99%D7%A0%D7%99%D7%9D</t>
  </si>
  <si>
    <t>http://he.wikipedia.org/wiki/%D7%94%D7%99%D7%A1%D7%98%D7%95%D7%A8%D7%99%D7%94_%D7%A9%D7%9C_%D7%94%D7%A4%D7%99%D7%9C%D7%99%D7%A4%D7%99%D7%A0%D7%99%D7%9D</t>
  </si>
  <si>
    <t>http://he.wikipedia.org/wiki/%D7%99%D7%94%D7%93%D7%95%D7%AA_%D7%94%D7%A4%D7%99%D7%9C%D7%99%D7%A4%D7%99%D7%A0%D7%99%D7%9D</t>
  </si>
  <si>
    <t>בית כנסת בפיליפינים</t>
  </si>
  <si>
    <t>http://www.jewishvirtuallibrary.org/jsource/Judaism/synphilippines.html</t>
  </si>
  <si>
    <t>פיליפינים</t>
  </si>
  <si>
    <t>היסטוריית פיליפינים</t>
  </si>
  <si>
    <t>יהדות פיליפינים</t>
  </si>
  <si>
    <t>מנילה</t>
  </si>
  <si>
    <t>S. Miguel Village. Makati City</t>
  </si>
  <si>
    <t>Manila, Philippines 1210</t>
  </si>
  <si>
    <t>בנאווי</t>
  </si>
  <si>
    <t>אל נידו</t>
  </si>
  <si>
    <t>פוארטו פרינססה</t>
  </si>
  <si>
    <t>אתר אינטרנט</t>
  </si>
  <si>
    <t>מייל</t>
  </si>
  <si>
    <t>סלולרי</t>
  </si>
  <si>
    <t>טלפון</t>
  </si>
  <si>
    <t>כתובת</t>
  </si>
  <si>
    <t>Rabbi@chabad.ph</t>
  </si>
  <si>
    <t>http://www.chabadph.blogspot.co.il/</t>
  </si>
  <si>
    <t>63-917-825-1770</t>
  </si>
  <si>
    <t>63-2-359-9217</t>
  </si>
  <si>
    <t>2027 M. Layug Street</t>
  </si>
  <si>
    <t xml:space="preserve">בית חב"ד : </t>
  </si>
  <si>
    <t>רשימת בתי חב"ד :</t>
  </si>
  <si>
    <t>http://www.china.co.il/?CategoryID=933</t>
  </si>
  <si>
    <t>http://www.chinajewish.org/</t>
  </si>
  <si>
    <t xml:space="preserve">כתובת </t>
  </si>
  <si>
    <t>Shang Mira Garden, Villa #1</t>
  </si>
  <si>
    <t>1720 Hong Qiao Road</t>
  </si>
  <si>
    <t>Shanghai, 200336 China</t>
  </si>
  <si>
    <t xml:space="preserve">טלפון </t>
  </si>
  <si>
    <t>86-21-6278-0225 שלוחה 2</t>
  </si>
  <si>
    <t>מרכז היהדות (בית חב"ד) :</t>
  </si>
  <si>
    <t>בית חבד 2</t>
  </si>
  <si>
    <t>Intown Jewish Center</t>
  </si>
  <si>
    <t>233 Wuding road</t>
  </si>
  <si>
    <t>86 21 6255 7770</t>
  </si>
  <si>
    <t>intownsjc@chinajewish.org</t>
  </si>
  <si>
    <t>233 Wu Ding Lu</t>
  </si>
  <si>
    <t>http://www.chabad.ph/</t>
  </si>
  <si>
    <t>סיקור ממוקד</t>
  </si>
  <si>
    <t>http://www.sikurmemukad.com/sikurim/2ndcoldwar/philippines.html</t>
  </si>
  <si>
    <t>ויקיטרבל</t>
  </si>
  <si>
    <t>http://wikitravel.org/he/%D7%94%D7%A4%D7%99%D7%9C%D7%99%D7%A4%D7%99%D7%A0%D7%99%D7%9D</t>
  </si>
  <si>
    <t>ויקיפדיה כללי</t>
  </si>
  <si>
    <t>http://he.wikipedia.org/wiki/%D7%A1%D7%99%D7%9F</t>
  </si>
  <si>
    <t>http://he.wikipedia.org/wiki/%D7%94%D7%97%D7%95%D7%9E%D7%94_%D7%94%D7%A1%D7%99%D7%A0%D7%99%D7%AA</t>
  </si>
  <si>
    <t>החומה הסינית</t>
  </si>
  <si>
    <t>http://he.wikipedia.org/wiki/%D7%94%D7%A2%D7%99%D7%A8_%D7%94%D7%90%D7%A1%D7%95%D7%A8%D7%94</t>
  </si>
  <si>
    <t>http://he.wikipedia.org/wiki/%D7%9E%D7%A7%D7%93%D7%A9_%D7%94%D7%A9%D7%9E%D7%99%D7%9D</t>
  </si>
  <si>
    <t xml:space="preserve">ביגינג </t>
  </si>
  <si>
    <t>http://he.wikipedia.org/wiki/%D7%91%D7%99%D7%99%D7%92%27%D7%99%D7%A0%D7%92</t>
  </si>
  <si>
    <t>שנחאי</t>
  </si>
  <si>
    <t>http://he.wikipedia.org/wiki/%D7%A9%D7%90%D7%A0%D7%92%D7%97%D7%90%D7%99</t>
  </si>
  <si>
    <t>גטו שנחגאי</t>
  </si>
  <si>
    <t>http://he.wikipedia.org/wiki/%D7%92%D7%98%D7%95_%D7%A9%D7%90%D7%A0%D7%92%D7%97%D7%90%D7%99</t>
  </si>
  <si>
    <t>רפובליקה עממית סין</t>
  </si>
  <si>
    <t>http://he.wikipedia.org/wiki/%D7%94%D7%A8%D7%A4%D7%95%D7%91%D7%9C%D7%99%D7%A7%D7%94_%D7%94%D7%A2%D7%9E%D7%9E%D7%99%D7%AA_%D7%A9%D7%9C_%D7%A1%D7%99%D7%9F</t>
  </si>
  <si>
    <t>היסטוריה של סין</t>
  </si>
  <si>
    <t>http://he.wikipedia.org/wiki/%D7%94%D7%99%D7%A1%D7%98%D7%95%D7%A8%D7%99%D7%94_%D7%A9%D7%9C_%D7%A1%D7%99%D7%9F</t>
  </si>
  <si>
    <t>נושא</t>
  </si>
  <si>
    <t>לינק</t>
  </si>
  <si>
    <t>האם הודפס</t>
  </si>
  <si>
    <t>היסטוריה של הרפובליקה</t>
  </si>
  <si>
    <t>http://he.wikipedia.org/wiki/%D7%94%D7%99%D7%A1%D7%98%D7%95%D7%A8%D7%99%D7%94_%D7%A9%D7%9C_%D7%94%D7%A8%D7%A4%D7%95%D7%91%D7%9C%D7%99%D7%A7%D7%94_%D7%94%D7%A2%D7%9E%D7%9E%D7%99%D7%AA_%D7%A9%D7%9C_%D7%A1%D7%99%D7%9F</t>
  </si>
  <si>
    <t>זכויות אדם</t>
  </si>
  <si>
    <t>http://he.wikipedia.org/wiki/%D7%96%D7%9B%D7%95%D7%99%D7%95%D7%AA_%D7%90%D7%93%D7%9D_%D7%91%D7%A1%D7%99%D7%9F</t>
  </si>
  <si>
    <t>הבלת ילודה</t>
  </si>
  <si>
    <t>http://he.wikipedia.org/wiki/%D7%94%D7%92%D7%91%D7%9C%D7%AA_%D7%99%D7%9C%D7%95%D7%93%D7%94_%D7%91%D7%A1%D7%99%D7%9F</t>
  </si>
  <si>
    <t>כלכלה</t>
  </si>
  <si>
    <t>http://he.wikipedia.org/wiki/%D7%9B%D7%9C%D7%9B%D7%9C%D7%AA_%D7%94%D7%A8%D7%A4%D7%95%D7%91%D7%9C%D7%99%D7%A7%D7%94_%D7%94%D7%A2%D7%9E%D7%9E%D7%99%D7%AA_%D7%A9%D7%9C_%D7%A1%D7%99%D7%9F</t>
  </si>
  <si>
    <t>מדריך ביגינג</t>
  </si>
  <si>
    <t>X</t>
  </si>
  <si>
    <t>פארק ג'יוג'איגואו</t>
  </si>
  <si>
    <t>מדריך ביגיינג 2</t>
  </si>
  <si>
    <t>http://www.ynet.co.il/articles/0,7340,L-3575213,00.html</t>
  </si>
  <si>
    <t>יחסי סין ישראל</t>
  </si>
  <si>
    <t>http://he.wikipedia.org/wiki/%D7%99%D7%97%D7%A1%D7%99_%D7%A1%D7%99%D7%9F_%D7%95%D7%99%D7%A9%D7%A8%D7%90%D7%9C</t>
  </si>
  <si>
    <t>אנציקלופדיית YNET</t>
  </si>
  <si>
    <t>http://www.ynet.co.il/yaan/0,7340,L-1448263-MTQ0ODI2M18yNDQzNzg3NDZfMTQ4Njg3MjAw-FreeYaan,00.html</t>
  </si>
  <si>
    <t>http://he.wikipedia.org/wiki/%D7%A4%D7%A0%D7%93%D7%94_%D7%A2%D7%A0%D7%A7</t>
  </si>
  <si>
    <t>פנדה אדום</t>
  </si>
  <si>
    <t>פנדה ענק</t>
  </si>
  <si>
    <t>http://he.wikipedia.org/wiki/%D7%A4%D7%A0%D7%93%D7%94_%D7%90%D7%93%D7%95%D7%9D</t>
  </si>
  <si>
    <t>פנדה YNET</t>
  </si>
  <si>
    <t>http://www.ynet.co.il/yaan/0,7340,L-23430-MjM0MzBfNzgzODUzODZfMTQ4Njg3MjAw-FreeYaan--FreeYaan,00.html</t>
  </si>
  <si>
    <t>טרסות אורז</t>
  </si>
  <si>
    <t>http://he.wikipedia.org/wiki/%D7%98%D7%A8%D7%A1%D7%95%D7%AA_%D7%94%D7%90%D7%95%D7%A8%D7%96_%D7%A9%D7%9C_%D7%94%D7%A7%D7%95%D7%A8%D7%93%D7%99%D7%9C%D7%A8%D7%94_%D7%94%D7%A4%D7%99%D7%9C%D7%99%D7%A4%D7%99%D7%A0%D7%99%D7%AA</t>
  </si>
  <si>
    <t>סין</t>
  </si>
  <si>
    <t>מטבח סיני</t>
  </si>
  <si>
    <t>http://he.wikipedia.org/wiki/%D7%94%D7%9E%D7%98%D7%91%D7%97_%D7%94%D7%A1%D7%99%D7%A0%D7%99</t>
  </si>
  <si>
    <t>דרקון סיני</t>
  </si>
  <si>
    <t>http://he.wikipedia.org/wiki/%D7%93%D7%A8%D7%A7%D7%95%D7%9F_%D7%A1%D7%99%D7%A0%D7%99</t>
  </si>
  <si>
    <t>רפואה סינית</t>
  </si>
  <si>
    <t>http://he.wikipedia.org/wiki/%D7%A8%D7%A4%D7%95%D7%90%D7%94_%D7%A1%D7%99%D7%A0%D7%99%D7%AA</t>
  </si>
  <si>
    <t>יין יאנג</t>
  </si>
  <si>
    <t>http://he.wikipedia.org/wiki/%D7%99%D7%99%D7%9F-%D7%99%D7%90%D7%A0%D7%92</t>
  </si>
  <si>
    <t>חמשת היסודות</t>
  </si>
  <si>
    <t>http://he.wikipedia.org/wiki/%D7%97%D7%9E%D7%A9%D7%AA_%D7%94%D7%99%D7%A1%D7%95%D7%93%D7%95%D7%AA</t>
  </si>
  <si>
    <t>לוח השנה הסיני</t>
  </si>
  <si>
    <t>http://astrology.walla.co.il/?w=//850458</t>
  </si>
  <si>
    <t>אתרי חובה בביגינג</t>
  </si>
  <si>
    <t>http://www.masa.co.il/article/4125/%D7%91%D7%99%D7%99%D7%92%27%D7%99%D7%9F---%D7%90%D7%AA%D7%A8%D7%99-%D7%97%D7%95%D7%91%D7%94/</t>
  </si>
  <si>
    <t>סרטים סינים</t>
  </si>
  <si>
    <t>http://www.china.co.il/?CategoryID=831</t>
  </si>
  <si>
    <t>כפרים והגבלת הילודה</t>
  </si>
  <si>
    <t>http://www.ynet.co.il/articles/1,7340,L-3977555,00.html</t>
  </si>
  <si>
    <t>גווילין - גילי חסקין</t>
  </si>
  <si>
    <t>http://www.gilihaskin.com/Article.Asp?ArticleNum=259</t>
  </si>
  <si>
    <t>הענק מהמזרח</t>
  </si>
  <si>
    <t>http://www.ynet.co.il/articles/0,7340,L-3574786,00.html</t>
  </si>
  <si>
    <t>שנגרילה</t>
  </si>
  <si>
    <t>http://www.gotravel.co.il/travel/index.asp?p=1290</t>
  </si>
  <si>
    <t>מסע אחר</t>
  </si>
  <si>
    <t>http://www.masa.co.il/%D7%A1%D7%99%D7%9F/light/</t>
  </si>
  <si>
    <t xml:space="preserve">טיסות פנים </t>
  </si>
  <si>
    <t>http://WWW.CTRIP.COM</t>
  </si>
  <si>
    <t>http://WWW.ELONG.COM</t>
  </si>
  <si>
    <t>http://english.ctrip.com/</t>
  </si>
  <si>
    <t>הבזאר באזור גן יו יואן: מבחר אדיר של מזכרות סיניות</t>
  </si>
  <si>
    <t>רחוב חוּאָי חאי (Huai hai): בגדים וחנויות כלבו. </t>
  </si>
  <si>
    <t>רחוב נאן דזינג: רחוב הקניות הגדול של שנגחאי, ובו בתי כלבו שווים ומדרחוב מדהים. </t>
  </si>
  <si>
    <t>שוק הגנבים ברחוב סְיֶינג יאנג (Xiang yang): שפע מותגים מזויפים של בגדים, נעליים, חגורות ואביזרי אופנה. </t>
  </si>
  <si>
    <t>שנגחאי מפורסמת במופעי אקרובטיקה. אחד מומלץ מועלה באולם של המלון המצוין Portman Ritz Carlton. כתובת: 1376 Nan jing Xi lu. </t>
  </si>
  <si>
    <t>פודונג שבגדה המזרחית הוא האזור המתפתח של שנגחאי הזוכה לתנופת בנייה אדירה</t>
  </si>
  <si>
    <t>פנינת המזרח" (דונג פאנג מינג דג'ו דְיֶין שְה טה, Dong fang Ming zhu Dianshi Ta), המתנשא לגובה של 468 מטר.</t>
  </si>
  <si>
    <t>ממרומי הקומה ה-88 של מגדל דזין מאו דה שה (Jin mao Da sha)</t>
  </si>
  <si>
    <t>88 Shiji Dadao</t>
  </si>
  <si>
    <t>הבזאר שסביב גן יו יואן (Yu yuan) באווירת צ'יינה טאון</t>
  </si>
  <si>
    <t>כשתגיעו לכיכר העם אל תוותרו על כניסהלמוזיאון שנגחאי</t>
  </si>
  <si>
    <t>מנהרה התת-קרקעית ויוצאים לרחוב נאן דזינג, רחוב הקניות של שנגחאי</t>
  </si>
  <si>
    <t>טיילת בונד. טיילת בונד נושק רחוב הקניות הגדול של שנגחאי, רחוב נאן דזינג דונג לו (Nan jing Dong Lu</t>
  </si>
  <si>
    <t>בדרום-מערב העיר נמצא הרובע שהיה בעבר אזור אקס-טריטוריאלי צרפתי, ובו בתי מידות בסגנון קולוניאליסטי. מומלץ לצאת אליו בערב וליהנות מבתי הקפה והפאבים הטובים. </t>
  </si>
  <si>
    <t>בעסה מטורפת. ממריאים הביתה בשעה 11:00 בבוקר. 3 שעות בכיכר האדומה במוסווקה</t>
  </si>
  <si>
    <t>http://www.barvaz-china.com/Pages/Show/48</t>
  </si>
  <si>
    <t>עמוד 177 בלונלי</t>
  </si>
  <si>
    <t>שנגחאי- רובע פודונג, מגדל הטלביזיה, מגדל מאו צינג, נאנגינג מדרחוב, הרובע הצרפתי, גני יויואן
. שוק עתיקות דונגטאי (באזור של כיכר העם). גטו יהודי.</t>
  </si>
  <si>
    <t>נוחתים בשעה 10:00 בשנגחאי. בונד, יו גארדן, טי זה פאנג, כיכר העם, מוזיאון להיסטוריית שנגחאי, מרכז פיננסי העולמי + מעלית לנקודת התצפית הגבוהה בעולם. בערב - לחזור לבונד, שיט על נהר ואנגפו</t>
  </si>
  <si>
    <t xml:space="preserve">טיסה לגווילין, אוטובוס ליאנגשו, טיול בעיירה, הופעה בלילה ״אימפרשן״ (הבמה הגדולה בעולם)
</t>
  </si>
  <si>
    <t>טרסות אורז בלונגשין + כפר ארוכות השיער יאו. עלייה ברכבל להר יאו. בערב מסאז ברגליים.</t>
  </si>
  <si>
    <t>http://www.neve-academia.co.il/147/</t>
  </si>
  <si>
    <t>טיסה בערב לינה בגווילין</t>
  </si>
  <si>
    <t>טיסה בערב לינה בקונמינג</t>
  </si>
  <si>
    <t>http://www.gotravel.co.il/travel/index.asp?p=2460</t>
  </si>
  <si>
    <t>http://www.gotravel.co.il/travel/index.asp?p=1669</t>
  </si>
  <si>
    <t>http://www.zaznoo.co.il/destination/tiger_leaping_george</t>
  </si>
  <si>
    <t>טיסה לצ'נגדו</t>
  </si>
  <si>
    <t>טיסה לבייג'ין</t>
  </si>
  <si>
    <t xml:space="preserve">צ'נגדו - פארק ג'יוג'איגואו ג'וזייגו </t>
  </si>
  <si>
    <t>http://afty.lametayel.co.il/%D7%92%D7%95%D7%96%D7%99%D7%99%D7%92%D7%95+Afty</t>
  </si>
  <si>
    <t>בילויים </t>
  </si>
  <si>
    <t>שנגחאי </t>
  </si>
  <si>
    <t>אזור הרובע הצרפתי סין טְיֶין די (Xin Tian Di) עבר שיפוץ, ויש בו מסעדות, בתי קפה ופאבים שיעשו לכם את הלילה. יקר, אבל חגיגה לעיניים. </t>
  </si>
  <si>
    <t>ג'אז: במלון Peace Hotel יש מועדון ג'אז המשמר ניחוחות אימפריאליסטיים בריטיים. בקומה העליונה יש בית קפה עם נוף לטיילת ולפודונג. כתובת: 20 Nan jing Lu. שני מועדוני ג'אז נוספים: Cotton club - כתובת: 8 Fuxing Xi lu; JZ Club - כתובת: 46 Fuxing Xi lu. </t>
  </si>
  <si>
    <t>קניות </t>
  </si>
  <si>
    <t>הבזאר באזור גן יו יואן: מבחר אדיר של מזכרות סיניות. </t>
  </si>
  <si>
    <t xml:space="preserve">טיסה שנגחאי גווילין </t>
  </si>
  <si>
    <t>http://www.ctrip.com/email/Show.asp?EMailID=25694087916</t>
  </si>
  <si>
    <t xml:space="preserve">טיול אופניים בסביבות יאנגשו. רפסודה בנהר הלי. העץ הזקן (1400 שנה) הר הירח. </t>
  </si>
  <si>
    <t>ליגיאנג, יציאה לערוץ דילוג הנמר - טראק</t>
  </si>
  <si>
    <t>טרקון</t>
  </si>
  <si>
    <t>צ'נגדו - פנדות, טיסה לסונגפן</t>
  </si>
  <si>
    <t>חוזרים לשנגרילה 6 שעות בערב טסים לצ'נגדו</t>
  </si>
  <si>
    <t>בוקר בשנגרילה נוסעים לדצ'ין - 6 שעות</t>
  </si>
  <si>
    <t>בייגין- העיר האסורה, כיכר טיינאןמן, חוטונגים, מקדש השמיים</t>
  </si>
  <si>
    <t>בייגין- שוק הפנינים, אולימפיאדה</t>
  </si>
  <si>
    <t>סגור</t>
  </si>
  <si>
    <t>Mingtown Hiker Youth Hostel</t>
  </si>
  <si>
    <t>(上海旅行者国际青年旅舍)</t>
  </si>
  <si>
    <t>כתובת:</t>
  </si>
  <si>
    <t>No.450 Jiangxi Middle Road, Huangpu</t>
  </si>
  <si>
    <t>Shanghai, 200002</t>
  </si>
  <si>
    <t>江西中路450号 , 黄浦区</t>
  </si>
  <si>
    <t>(上海, 200002)</t>
  </si>
  <si>
    <t>טלפון:</t>
  </si>
  <si>
    <t>דוא"ל:</t>
  </si>
  <si>
    <t>mingtown@foxmail.com</t>
  </si>
  <si>
    <t>מידע נסיעות:</t>
  </si>
  <si>
    <t>הצג הוראות נסיעה</t>
  </si>
  <si>
    <t>דאלי</t>
  </si>
  <si>
    <t>טיסה משנגחאי לגווילין</t>
  </si>
  <si>
    <t>דאלי- סיור באגם ״אל האי״ כולל עצירות בשני כפרים ושווקים קטנים לאחר מכן אתר ״שלוש הפגודות״. בערב מסעדה בעיר העתיקה. בערב נסיעה לליגיאנג</t>
  </si>
  <si>
    <t>טראק - מסיימים בשנרגילה. מבלים ונרגעים. עושים לציקה מסג' קטן</t>
  </si>
  <si>
    <t>גווילין - יאנגשו</t>
  </si>
  <si>
    <t>River View Hotel</t>
  </si>
  <si>
    <t>(望江楼酒店)</t>
  </si>
  <si>
    <t>No.11 Binjiang Road, Yangshuo County</t>
  </si>
  <si>
    <t>Yangshuo, 541900</t>
  </si>
  <si>
    <t>阳朔县滨江路11号 (桂林, 541900)</t>
  </si>
  <si>
    <t>service@riverview.com.cn</t>
  </si>
  <si>
    <t>The Jade Emu International Guesthouse</t>
  </si>
  <si>
    <t>(大理金玉缘中澳国际青年旅舍一号院)</t>
  </si>
  <si>
    <t>West Gate Village, Dali Old Town</t>
  </si>
  <si>
    <t>Dali, 671003</t>
  </si>
  <si>
    <t>大理古城西门往南500米西门村十组 (大理, 671003)</t>
  </si>
  <si>
    <t>reservations@jade-emu.com</t>
  </si>
  <si>
    <t xml:space="preserve">ליגיאנג, הר הדרקון- רכס הרי יולונג, עליה ברכבל לגובה של מעל 4000 מטר. </t>
  </si>
  <si>
    <t>לינה ביאנגשו</t>
  </si>
  <si>
    <t>לינה בדאלי</t>
  </si>
  <si>
    <t>עלות סיני</t>
  </si>
  <si>
    <t>יאנגשו. בערב - אוטובוס לילה לקונמינג (12 שעות)</t>
  </si>
  <si>
    <t>אוטובוס בערב לקונמינג</t>
  </si>
  <si>
    <t xml:space="preserve">אוטובוס בוקר לדאלי. </t>
  </si>
  <si>
    <t>יש מלון</t>
  </si>
  <si>
    <t>נסיעת בוקר לדאלי  + סיור בעיר (הזמנה מיידית של אוטובוס לליגיאנג)</t>
  </si>
  <si>
    <t>נסיעה ב - 18:00 לליגיאנג</t>
  </si>
  <si>
    <t>צריך לקבל פה את התיק שלנו בשנגרילה</t>
  </si>
  <si>
    <t>שנגרילה - בערב טיסה לצ'נגדו</t>
  </si>
  <si>
    <t xml:space="preserve">טיסה לסונגפן - פארק ג'יוג'איגואו ג'וזייגו </t>
  </si>
  <si>
    <t>בייגין- שוק הפנינים, אולימפיאדה. פארק שעשועים Happy Valley</t>
  </si>
  <si>
    <t>טיסה מגויגאזו לבייגין</t>
  </si>
  <si>
    <t>טיסה מג'ויזגזו לבייגינג</t>
  </si>
  <si>
    <t>http://www.lametayel.co.il/%D7%94%D7%9E%D7%99%D7%9D+%D7%94%D7%9D+%D7%94%D7%9E%D7%9C%D7%9A+jiu+zhai+gou</t>
  </si>
  <si>
    <t xml:space="preserve">שמורת  JIUZHAIGOU  </t>
  </si>
  <si>
    <t>סונגפן</t>
  </si>
  <si>
    <t>בייגינג</t>
  </si>
  <si>
    <t>http://www.china365inn.com/index_en.html</t>
  </si>
  <si>
    <t>מספר הזמנה : 340886939</t>
  </si>
  <si>
    <t>מספר הזמנה : 856067312</t>
  </si>
  <si>
    <t>טיסה ישירה מצ'נגדו לבייג'ין 19:30 בערב</t>
  </si>
  <si>
    <t>טיסה ב - 22:00 בערב לצ'נגדו</t>
  </si>
  <si>
    <t>טיסה משנגרילה לצ'נגדו</t>
  </si>
  <si>
    <t>טיסה מסונגפאן לבייגינג</t>
  </si>
  <si>
    <t>בייגין- החומה הגדולה, מפעל כדים, מפעל משי, מפעל תה ולסיום  המרכז לרפואה טיבטית ( מסאז רגליים-מומלץ!!!). בערב - מפע אקרובטיקה</t>
  </si>
  <si>
    <t>בייגין- העיר האסורה, כיכר טיינאןמן (עדיף להגיע בזריחה - מניפים דגל), חוטונגים, מקדש השמיים, בערב - מופע קונגפו</t>
  </si>
  <si>
    <t>בייגין- ארמון הקיץ (יואנמינג יואן), שוק. san Ki Tun Ya Xiu market, והוויליג׳. מקדש הלאמה יונגחה גונג. בערב מסאז בדרגון פליי- מומלץ ביותר המסאז עם השמנים (280 יואן)</t>
  </si>
  <si>
    <t>http://www.zaznoo.co.il/destination/beijing</t>
  </si>
  <si>
    <t>365 Inn</t>
  </si>
  <si>
    <t>No. 55 Da Zha Lan West Street, Xuan Wu District, Beijing, China</t>
  </si>
  <si>
    <t>mamanaxi@hotmail.com</t>
  </si>
  <si>
    <t>ממה נאשי - להזמין 3 ימים מראש</t>
  </si>
  <si>
    <t>Mama Naxi GH, or Gu Cheng Xiang Ge Yun Ke Zhan. It's 78 Wen Hua, Wu Yi, Da Ya. Tel: 0888-5185930</t>
  </si>
  <si>
    <t>78 Wenhua Lane, Wuyi Street</t>
  </si>
  <si>
    <t>+86 888 8881012</t>
  </si>
  <si>
    <t>לא מזמינים מראש</t>
  </si>
  <si>
    <t>Reference number 8-11/10</t>
  </si>
  <si>
    <t>16667-74284146</t>
  </si>
  <si>
    <t>Reference number 24-28/9</t>
  </si>
  <si>
    <t>16667-74284082</t>
  </si>
  <si>
    <t>http://www.zaznoo.co.il/destination-category/chengdu/4986</t>
  </si>
  <si>
    <t>http://afty.lametayel.co.il/%D7%A6%D7%A0%D7%92%D7%93%D7%95+afty</t>
  </si>
  <si>
    <t>Tel1: +8610-6308-5956</t>
  </si>
  <si>
    <t>Tel2: +8610-6302-8699</t>
  </si>
  <si>
    <t>Fax:  +8610-6302-8699</t>
  </si>
  <si>
    <t>Mail: china365inn@aol.com</t>
  </si>
  <si>
    <t>web site: www.china365inn.com</t>
  </si>
  <si>
    <t>No. 55 Da Zha Lan Xijie Street</t>
  </si>
  <si>
    <r>
      <t>大栅栏西街</t>
    </r>
    <r>
      <rPr>
        <sz val="13"/>
        <color theme="1"/>
        <rFont val="Times New Roman"/>
        <family val="1"/>
      </rPr>
      <t>55</t>
    </r>
    <r>
      <rPr>
        <sz val="13"/>
        <color theme="1"/>
        <rFont val="SimSun"/>
      </rPr>
      <t>号，安怡之家宾馆</t>
    </r>
  </si>
  <si>
    <r>
      <t xml:space="preserve">63028699 </t>
    </r>
    <r>
      <rPr>
        <sz val="13"/>
        <color theme="1"/>
        <rFont val="SimSun"/>
      </rPr>
      <t>或</t>
    </r>
    <r>
      <rPr>
        <sz val="13"/>
        <color theme="1"/>
        <rFont val="Times New Roman"/>
        <family val="1"/>
      </rPr>
      <t xml:space="preserve">63085956 </t>
    </r>
    <r>
      <rPr>
        <sz val="13"/>
        <color theme="1"/>
        <rFont val="SimSun"/>
      </rPr>
      <t>或</t>
    </r>
    <r>
      <rPr>
        <sz val="13"/>
        <color theme="1"/>
        <rFont val="Times New Roman"/>
        <family val="1"/>
      </rPr>
      <t xml:space="preserve">13910984824 </t>
    </r>
    <r>
      <rPr>
        <sz val="13"/>
        <color theme="1"/>
        <rFont val="SimSun"/>
      </rPr>
      <t>（手机）</t>
    </r>
  </si>
  <si>
    <r>
      <t xml:space="preserve">13910984824 </t>
    </r>
    <r>
      <rPr>
        <sz val="13"/>
        <color theme="1"/>
        <rFont val="SimSun"/>
      </rPr>
      <t>（</t>
    </r>
    <r>
      <rPr>
        <sz val="13"/>
        <color theme="1"/>
        <rFont val="Times New Roman"/>
        <family val="1"/>
      </rPr>
      <t>Shirley</t>
    </r>
    <r>
      <rPr>
        <sz val="13"/>
        <color theme="1"/>
        <rFont val="SimSun"/>
      </rPr>
      <t>）</t>
    </r>
    <r>
      <rPr>
        <sz val="13"/>
        <color theme="1"/>
        <rFont val="Times New Roman"/>
        <family val="1"/>
      </rPr>
      <t xml:space="preserve">or 8610-63028699 </t>
    </r>
    <r>
      <rPr>
        <sz val="13"/>
        <color theme="1"/>
        <rFont val="SimSun"/>
      </rPr>
      <t>（</t>
    </r>
    <r>
      <rPr>
        <sz val="13"/>
        <color theme="1"/>
        <rFont val="Times New Roman"/>
        <family val="1"/>
      </rPr>
      <t>reception</t>
    </r>
    <r>
      <rPr>
        <sz val="13"/>
        <color theme="1"/>
        <rFont val="SimSun"/>
      </rPr>
      <t>）</t>
    </r>
  </si>
  <si>
    <r>
      <t>前门煤市街南行约</t>
    </r>
    <r>
      <rPr>
        <sz val="13"/>
        <color theme="1"/>
        <rFont val="Times New Roman"/>
        <family val="1"/>
      </rPr>
      <t>500</t>
    </r>
    <r>
      <rPr>
        <sz val="13"/>
        <color theme="1"/>
        <rFont val="SimSun"/>
      </rPr>
      <t>米，停在大栅栏西口红绿灯处即可（对面有个新开的麦当劳）。（</t>
    </r>
    <r>
      <rPr>
        <sz val="13"/>
        <color theme="1"/>
        <rFont val="Times New Roman"/>
        <family val="1"/>
      </rPr>
      <t>instruction for showing the driver</t>
    </r>
    <r>
      <rPr>
        <sz val="13"/>
        <color theme="1"/>
        <rFont val="SimSun"/>
      </rPr>
      <t>）</t>
    </r>
  </si>
  <si>
    <t>כתובת לנהג הסיני :</t>
  </si>
  <si>
    <t>mobile: +86-139-109-848-24</t>
  </si>
  <si>
    <t>טיסה ב - 6:50 בבוקר לגויגאזו</t>
  </si>
  <si>
    <t>טיסה מצ'נגדו לג'ויזגזו</t>
  </si>
  <si>
    <t>טיסה מצ'נגדו לסונגפן</t>
  </si>
  <si>
    <t>סיכום טיסות סין</t>
  </si>
  <si>
    <t>http://www.mixhostel.com/mixhostel/en/location_eng.htm</t>
  </si>
  <si>
    <t>Tel: 028-83222271 </t>
  </si>
  <si>
    <t>Chengdu Mix Hostel</t>
  </si>
  <si>
    <t>לינק הוראות הגעה</t>
  </si>
  <si>
    <t>ביגין :</t>
  </si>
  <si>
    <t>צנגדו :</t>
  </si>
  <si>
    <t>E-mail: mixhostel@hotmail.com</t>
  </si>
  <si>
    <t>'星辉西路任家湾23号'' (Number 23, Ren Jia Wan, Xinghui Road West)</t>
  </si>
  <si>
    <t xml:space="preserve">לשלוח מייל יומיים לפני להירשם לסיור פנדות </t>
  </si>
  <si>
    <t>טראק - מסיימים בשנרגילה. מבלים ונרגעים. עושים לציקה מסג' קטן כולל סוף שמח</t>
  </si>
  <si>
    <t>לינה בביגינג</t>
  </si>
  <si>
    <t>רזורט באלנידו</t>
  </si>
  <si>
    <t>טיול מאורגן פיליפינים</t>
  </si>
  <si>
    <t>רכבת מגווילין לקונמינג</t>
  </si>
  <si>
    <t>V</t>
  </si>
  <si>
    <t>נוחתים ב - 5 בבוקר במנילה. Pagsanjan Falls trip. Avitel Hotel. נסיעת לילה לבנאווי</t>
  </si>
  <si>
    <t>Banaue, Ifugao - Batad Trek (Peoples Inn – Banaue)</t>
  </si>
  <si>
    <t>Sagada, Mountain Province. נסיעה ל - Baguio City ונסיעת לילה למנילה</t>
  </si>
  <si>
    <t>טיסה לפוארטו פרינססה, נהר תת קרקעי</t>
  </si>
  <si>
    <t>נוסעים לאל נידו - Apulit Island Resort</t>
  </si>
  <si>
    <t>עוד יום באל נידו</t>
  </si>
  <si>
    <t>בבוקר מוקדם נוסעים ל - TAAL. טיסה ב - 19:30 לביגינג</t>
  </si>
  <si>
    <t xml:space="preserve">בבוקר נוסעים לפוארטו פרינססה,  וטיסה למנילה. ישנים ב - Avitel Hotel </t>
  </si>
  <si>
    <t>אל נידו - Apulit Island hoping</t>
  </si>
  <si>
    <t>חברה שדרכה הזמנתי את הטראק</t>
  </si>
  <si>
    <t>english@dreams-travel.com</t>
  </si>
  <si>
    <t>Annie</t>
  </si>
  <si>
    <t>Professional Inbound Operater</t>
  </si>
  <si>
    <t>Deamsland Travel Agency Chengdu Office </t>
  </si>
  <si>
    <t>Direct Phone: (0086)-13198514522</t>
  </si>
  <si>
    <t>Phone: (86) 28-8515 5496</t>
  </si>
  <si>
    <t>Fax:   (86) 28-8512 2137</t>
  </si>
  <si>
    <t>Website:www.dreams-trip.com  </t>
  </si>
  <si>
    <t>פארק ג'יוג'איגואו ג'וזייגו. בערב נוסעים לסונגפן וישנים שם.</t>
  </si>
  <si>
    <t>צ'נגדו - פנדות, מתחם חנויות מטיילים, רחוב JinLi, שוק העתיקות של צ'נגדו (Qiao Songxian     Chengdu, אופרה סצ'ואנית בערב, בערב - Tianfu Square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</si>
</sst>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1">
    <font>
      <sz val="11"/>
      <color theme="1"/>
      <name val="Calibri"/>
      <family val="2"/>
      <charset val="177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Arial"/>
      <family val="2"/>
      <charset val="177"/>
    </font>
    <font>
      <b/>
      <u/>
      <sz val="11"/>
      <color theme="1"/>
      <name val="Calibri"/>
      <family val="2"/>
      <scheme val="minor"/>
    </font>
    <font>
      <sz val="10"/>
      <color rgb="FF000080"/>
      <name val="Calibri"/>
      <family val="2"/>
      <scheme val="minor"/>
    </font>
    <font>
      <sz val="16"/>
      <color theme="1"/>
      <name val="Calibri"/>
      <family val="2"/>
      <charset val="177"/>
      <scheme val="minor"/>
    </font>
    <font>
      <sz val="16"/>
      <color rgb="FF000080"/>
      <name val="Calibri"/>
      <family val="2"/>
    </font>
    <font>
      <u/>
      <sz val="16"/>
      <color theme="10"/>
      <name val="Arial"/>
      <family val="2"/>
      <charset val="177"/>
    </font>
    <font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9"/>
      <name val="Calibri"/>
      <family val="2"/>
      <scheme val="minor"/>
    </font>
    <font>
      <u/>
      <sz val="11"/>
      <name val="Calibri"/>
      <family val="2"/>
      <scheme val="minor"/>
    </font>
    <font>
      <sz val="9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222222"/>
      <name val="Calibri"/>
      <family val="2"/>
      <scheme val="minor"/>
    </font>
    <font>
      <b/>
      <sz val="11"/>
      <color rgb="FF222222"/>
      <name val="Calibri"/>
      <family val="2"/>
      <scheme val="minor"/>
    </font>
    <font>
      <sz val="9"/>
      <color rgb="FF4B4B4B"/>
      <name val="Calibri"/>
      <family val="2"/>
      <scheme val="minor"/>
    </font>
    <font>
      <sz val="10"/>
      <color rgb="FF3B3B3B"/>
      <name val="Calibri"/>
      <family val="2"/>
      <scheme val="minor"/>
    </font>
    <font>
      <b/>
      <sz val="9"/>
      <name val="Calibri"/>
      <family val="2"/>
      <scheme val="minor"/>
    </font>
    <font>
      <sz val="10"/>
      <color rgb="FF080707"/>
      <name val="Calibri"/>
      <family val="2"/>
      <scheme val="minor"/>
    </font>
    <font>
      <b/>
      <sz val="9"/>
      <color rgb="FF1F4D59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1"/>
      <color rgb="FFFF8A00"/>
      <name val="Calibri"/>
      <family val="2"/>
      <scheme val="minor"/>
    </font>
    <font>
      <b/>
      <sz val="11"/>
      <color rgb="FF456E7B"/>
      <name val="Calibri"/>
      <family val="2"/>
      <scheme val="minor"/>
    </font>
    <font>
      <sz val="8"/>
      <color rgb="FF003580"/>
      <name val="Calibri"/>
      <family val="2"/>
      <scheme val="minor"/>
    </font>
    <font>
      <b/>
      <sz val="8"/>
      <color rgb="FF003580"/>
      <name val="Calibri"/>
      <family val="2"/>
      <scheme val="minor"/>
    </font>
    <font>
      <sz val="8"/>
      <color rgb="FF555555"/>
      <name val="Calibri"/>
      <family val="2"/>
      <scheme val="minor"/>
    </font>
    <font>
      <sz val="16"/>
      <color theme="0"/>
      <name val="Calibri"/>
      <family val="2"/>
      <charset val="177"/>
      <scheme val="minor"/>
    </font>
    <font>
      <b/>
      <sz val="16"/>
      <color theme="0"/>
      <name val="Calibri"/>
      <family val="2"/>
      <scheme val="minor"/>
    </font>
    <font>
      <sz val="11"/>
      <color theme="3"/>
      <name val="Calibri"/>
      <family val="2"/>
      <charset val="177"/>
      <scheme val="minor"/>
    </font>
    <font>
      <sz val="10"/>
      <color rgb="FF000000"/>
      <name val="Calibri"/>
      <family val="2"/>
      <scheme val="minor"/>
    </font>
    <font>
      <sz val="10"/>
      <color rgb="FF222222"/>
      <name val="Calibri"/>
      <family val="2"/>
      <scheme val="minor"/>
    </font>
    <font>
      <sz val="14"/>
      <color rgb="FF222222"/>
      <name val="Helvetica"/>
    </font>
    <font>
      <sz val="13"/>
      <color theme="1"/>
      <name val="Calibri"/>
      <family val="2"/>
      <charset val="177"/>
      <scheme val="minor"/>
    </font>
    <font>
      <sz val="13"/>
      <color theme="1"/>
      <name val="Times New Roman"/>
      <family val="1"/>
    </font>
    <font>
      <sz val="13"/>
      <color theme="1"/>
      <name val="SimSun"/>
    </font>
  </fonts>
  <fills count="8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FF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72">
    <xf numFmtId="0" fontId="0" fillId="0" borderId="0" xfId="0"/>
    <xf numFmtId="0" fontId="1" fillId="0" borderId="0" xfId="0" applyFont="1"/>
    <xf numFmtId="0" fontId="0" fillId="2" borderId="0" xfId="0" applyFill="1"/>
    <xf numFmtId="0" fontId="2" fillId="0" borderId="0" xfId="1" applyAlignment="1" applyProtection="1">
      <alignment horizontal="right"/>
    </xf>
    <xf numFmtId="0" fontId="3" fillId="0" borderId="0" xfId="0" applyFont="1"/>
    <xf numFmtId="0" fontId="2" fillId="0" borderId="0" xfId="1" applyAlignment="1" applyProtection="1"/>
    <xf numFmtId="0" fontId="2" fillId="0" borderId="0" xfId="1" applyAlignment="1" applyProtection="1">
      <alignment wrapText="1"/>
    </xf>
    <xf numFmtId="0" fontId="4" fillId="0" borderId="0" xfId="0" applyFont="1" applyAlignment="1">
      <alignment wrapText="1"/>
    </xf>
    <xf numFmtId="0" fontId="5" fillId="0" borderId="0" xfId="0" applyFont="1"/>
    <xf numFmtId="0" fontId="6" fillId="0" borderId="0" xfId="0" applyFont="1"/>
    <xf numFmtId="0" fontId="7" fillId="0" borderId="0" xfId="1" applyFont="1" applyAlignment="1" applyProtection="1"/>
    <xf numFmtId="0" fontId="8" fillId="0" borderId="0" xfId="0" applyFont="1"/>
    <xf numFmtId="0" fontId="9" fillId="0" borderId="0" xfId="0" applyFont="1"/>
    <xf numFmtId="0" fontId="0" fillId="3" borderId="0" xfId="0" applyFill="1"/>
    <xf numFmtId="0" fontId="1" fillId="3" borderId="0" xfId="0" applyFont="1" applyFill="1"/>
    <xf numFmtId="0" fontId="2" fillId="0" borderId="0" xfId="1" applyAlignment="1" applyProtection="1">
      <alignment horizontal="right" readingOrder="2"/>
    </xf>
    <xf numFmtId="0" fontId="0" fillId="0" borderId="0" xfId="0" applyAlignment="1">
      <alignment horizontal="right" readingOrder="2"/>
    </xf>
    <xf numFmtId="0" fontId="2" fillId="0" borderId="0" xfId="1" applyAlignment="1" applyProtection="1">
      <alignment horizontal="right" wrapText="1" readingOrder="2"/>
    </xf>
    <xf numFmtId="0" fontId="0" fillId="0" borderId="0" xfId="0" applyAlignment="1">
      <alignment horizontal="right" wrapText="1" readingOrder="2"/>
    </xf>
    <xf numFmtId="0" fontId="0" fillId="4" borderId="0" xfId="0" applyFill="1"/>
    <xf numFmtId="0" fontId="10" fillId="0" borderId="0" xfId="0" applyFont="1"/>
    <xf numFmtId="0" fontId="11" fillId="2" borderId="0" xfId="0" applyFont="1" applyFill="1"/>
    <xf numFmtId="0" fontId="12" fillId="0" borderId="0" xfId="0" applyFont="1"/>
    <xf numFmtId="0" fontId="11" fillId="0" borderId="0" xfId="0" applyFont="1"/>
    <xf numFmtId="0" fontId="13" fillId="0" borderId="0" xfId="0" applyFont="1"/>
    <xf numFmtId="0" fontId="14" fillId="0" borderId="0" xfId="1" applyFont="1" applyAlignment="1" applyProtection="1"/>
    <xf numFmtId="0" fontId="14" fillId="0" borderId="0" xfId="1" applyFont="1" applyAlignment="1" applyProtection="1">
      <alignment horizontal="right"/>
    </xf>
    <xf numFmtId="0" fontId="15" fillId="0" borderId="0" xfId="0" applyFont="1"/>
    <xf numFmtId="0" fontId="16" fillId="0" borderId="0" xfId="0" applyFont="1"/>
    <xf numFmtId="0" fontId="17" fillId="0" borderId="0" xfId="0" applyFont="1"/>
    <xf numFmtId="0" fontId="18" fillId="0" borderId="0" xfId="0" applyFont="1"/>
    <xf numFmtId="14" fontId="0" fillId="0" borderId="0" xfId="0" applyNumberFormat="1"/>
    <xf numFmtId="0" fontId="19" fillId="0" borderId="0" xfId="0" applyFont="1" applyAlignment="1">
      <alignment horizontal="right" vertical="center" wrapText="1" readingOrder="2"/>
    </xf>
    <xf numFmtId="0" fontId="1" fillId="5" borderId="0" xfId="0" applyFont="1" applyFill="1"/>
    <xf numFmtId="0" fontId="21" fillId="0" borderId="0" xfId="0" applyFont="1"/>
    <xf numFmtId="0" fontId="18" fillId="0" borderId="0" xfId="0" applyFont="1" applyAlignment="1">
      <alignment horizontal="right"/>
    </xf>
    <xf numFmtId="0" fontId="16" fillId="0" borderId="0" xfId="0" applyFont="1" applyAlignment="1">
      <alignment vertical="center" wrapText="1"/>
    </xf>
    <xf numFmtId="4" fontId="0" fillId="0" borderId="0" xfId="0" applyNumberFormat="1"/>
    <xf numFmtId="4" fontId="1" fillId="0" borderId="0" xfId="0" applyNumberFormat="1" applyFont="1"/>
    <xf numFmtId="0" fontId="13" fillId="0" borderId="0" xfId="0" applyFont="1" applyAlignment="1">
      <alignment horizontal="right"/>
    </xf>
    <xf numFmtId="0" fontId="22" fillId="0" borderId="0" xfId="0" applyFont="1" applyAlignment="1">
      <alignment horizontal="right"/>
    </xf>
    <xf numFmtId="0" fontId="23" fillId="0" borderId="0" xfId="0" applyFont="1"/>
    <xf numFmtId="0" fontId="24" fillId="0" borderId="0" xfId="0" applyFont="1" applyAlignment="1">
      <alignment horizontal="right" vertical="center" wrapText="1" readingOrder="2"/>
    </xf>
    <xf numFmtId="0" fontId="11" fillId="0" borderId="0" xfId="0" applyFont="1" applyAlignment="1">
      <alignment horizontal="right"/>
    </xf>
    <xf numFmtId="0" fontId="0" fillId="5" borderId="0" xfId="0" applyFill="1"/>
    <xf numFmtId="0" fontId="0" fillId="0" borderId="0" xfId="0" applyAlignment="1">
      <alignment horizontal="right"/>
    </xf>
    <xf numFmtId="0" fontId="25" fillId="0" borderId="0" xfId="0" applyFont="1"/>
    <xf numFmtId="0" fontId="25" fillId="0" borderId="0" xfId="0" applyFont="1" applyAlignment="1">
      <alignment horizontal="right"/>
    </xf>
    <xf numFmtId="14" fontId="1" fillId="0" borderId="0" xfId="0" applyNumberFormat="1" applyFont="1"/>
    <xf numFmtId="0" fontId="26" fillId="0" borderId="0" xfId="0" applyFont="1" applyAlignment="1">
      <alignment vertical="center" wrapText="1"/>
    </xf>
    <xf numFmtId="0" fontId="27" fillId="0" borderId="0" xfId="0" applyFont="1"/>
    <xf numFmtId="0" fontId="28" fillId="0" borderId="0" xfId="0" applyFont="1"/>
    <xf numFmtId="0" fontId="0" fillId="6" borderId="0" xfId="0" applyFill="1"/>
    <xf numFmtId="0" fontId="30" fillId="7" borderId="0" xfId="0" applyFont="1" applyFill="1" applyAlignment="1">
      <alignment vertical="top" wrapText="1"/>
    </xf>
    <xf numFmtId="0" fontId="29" fillId="7" borderId="0" xfId="0" applyFont="1" applyFill="1" applyAlignment="1">
      <alignment vertical="top" wrapText="1"/>
    </xf>
    <xf numFmtId="0" fontId="31" fillId="7" borderId="0" xfId="0" applyFont="1" applyFill="1" applyAlignment="1">
      <alignment vertical="top" wrapText="1"/>
    </xf>
    <xf numFmtId="0" fontId="2" fillId="7" borderId="0" xfId="1" applyFill="1" applyAlignment="1" applyProtection="1">
      <alignment horizontal="right" vertical="top" wrapText="1" readingOrder="1"/>
    </xf>
    <xf numFmtId="0" fontId="2" fillId="7" borderId="0" xfId="1" applyFill="1" applyAlignment="1" applyProtection="1">
      <alignment vertical="top" wrapText="1"/>
    </xf>
    <xf numFmtId="0" fontId="32" fillId="6" borderId="0" xfId="0" applyFont="1" applyFill="1"/>
    <xf numFmtId="0" fontId="33" fillId="6" borderId="0" xfId="0" applyFont="1" applyFill="1"/>
    <xf numFmtId="0" fontId="34" fillId="0" borderId="0" xfId="0" applyFont="1"/>
    <xf numFmtId="0" fontId="0" fillId="0" borderId="0" xfId="0" applyAlignment="1">
      <alignment wrapText="1"/>
    </xf>
    <xf numFmtId="0" fontId="35" fillId="0" borderId="0" xfId="0" applyFont="1"/>
    <xf numFmtId="0" fontId="37" fillId="0" borderId="0" xfId="0" applyFont="1"/>
    <xf numFmtId="0" fontId="38" fillId="0" borderId="0" xfId="0" applyFont="1"/>
    <xf numFmtId="0" fontId="38" fillId="0" borderId="0" xfId="0" applyFont="1" applyAlignment="1">
      <alignment wrapText="1"/>
    </xf>
    <xf numFmtId="0" fontId="0" fillId="0" borderId="0" xfId="0" quotePrefix="1" applyAlignment="1">
      <alignment wrapText="1"/>
    </xf>
    <xf numFmtId="0" fontId="1" fillId="2" borderId="0" xfId="0" applyFont="1" applyFill="1"/>
    <xf numFmtId="0" fontId="36" fillId="0" borderId="0" xfId="0" applyFont="1"/>
    <xf numFmtId="0" fontId="2" fillId="7" borderId="0" xfId="1" applyFill="1" applyAlignment="1" applyProtection="1">
      <alignment vertical="center" wrapText="1"/>
    </xf>
    <xf numFmtId="0" fontId="30" fillId="7" borderId="0" xfId="0" applyFont="1" applyFill="1" applyAlignment="1">
      <alignment vertical="top" wrapText="1"/>
    </xf>
    <xf numFmtId="0" fontId="36" fillId="7" borderId="0" xfId="0" applyFont="1" applyFill="1" applyAlignment="1">
      <alignment vertical="top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40</xdr:row>
      <xdr:rowOff>0</xdr:rowOff>
    </xdr:from>
    <xdr:to>
      <xdr:col>7</xdr:col>
      <xdr:colOff>304800</xdr:colOff>
      <xdr:row>71</xdr:row>
      <xdr:rowOff>121276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31041800" y="7258050"/>
          <a:ext cx="4419600" cy="5731501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7</xdr:col>
      <xdr:colOff>381000</xdr:colOff>
      <xdr:row>35</xdr:row>
      <xdr:rowOff>28213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230965600" y="733425"/>
          <a:ext cx="4495800" cy="563843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447675</xdr:colOff>
      <xdr:row>2</xdr:row>
      <xdr:rowOff>114300</xdr:rowOff>
    </xdr:from>
    <xdr:to>
      <xdr:col>9</xdr:col>
      <xdr:colOff>361190</xdr:colOff>
      <xdr:row>35</xdr:row>
      <xdr:rowOff>37363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29613810" y="476250"/>
          <a:ext cx="6085715" cy="5895238"/>
        </a:xfrm>
        <a:prstGeom prst="rect">
          <a:avLst/>
        </a:prstGeom>
      </xdr:spPr>
    </xdr:pic>
    <xdr:clientData/>
  </xdr:twoCellAnchor>
  <xdr:twoCellAnchor editAs="oneCell">
    <xdr:from>
      <xdr:col>1</xdr:col>
      <xdr:colOff>561975</xdr:colOff>
      <xdr:row>38</xdr:row>
      <xdr:rowOff>38100</xdr:rowOff>
    </xdr:from>
    <xdr:to>
      <xdr:col>8</xdr:col>
      <xdr:colOff>218518</xdr:colOff>
      <xdr:row>82</xdr:row>
      <xdr:rowOff>65677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230442282" y="6915150"/>
          <a:ext cx="4457143" cy="79904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shanghaimuseum.net/" TargetMode="External"/><Relationship Id="rId2" Type="http://schemas.openxmlformats.org/officeDocument/2006/relationships/hyperlink" Target="mailto:intownsjc@chinajewish.org" TargetMode="External"/><Relationship Id="rId1" Type="http://schemas.openxmlformats.org/officeDocument/2006/relationships/hyperlink" Target="http://www.chinajewish.org/" TargetMode="External"/><Relationship Id="rId4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3" Type="http://schemas.openxmlformats.org/officeDocument/2006/relationships/hyperlink" Target="http://he.wikipedia.org/wiki/%D7%9E%D7%A7%D7%93%D7%A9_%D7%94%D7%A9%D7%9E%D7%99%D7%9D" TargetMode="External"/><Relationship Id="rId18" Type="http://schemas.openxmlformats.org/officeDocument/2006/relationships/hyperlink" Target="http://he.wikipedia.org/wiki/%D7%94%D7%99%D7%A1%D7%98%D7%95%D7%A8%D7%99%D7%94_%D7%A9%D7%9C_%D7%A1%D7%99%D7%9F" TargetMode="External"/><Relationship Id="rId26" Type="http://schemas.openxmlformats.org/officeDocument/2006/relationships/hyperlink" Target="http://he.wikipedia.org/wiki/%D7%99%D7%97%D7%A1%D7%99_%D7%A1%D7%99%D7%9F_%D7%95%D7%99%D7%A9%D7%A8%D7%90%D7%9C" TargetMode="External"/><Relationship Id="rId39" Type="http://schemas.openxmlformats.org/officeDocument/2006/relationships/hyperlink" Target="http://www.masa.co.il/article/4125/%D7%91%D7%99%D7%99%D7%92%27%D7%99%D7%9F---%D7%90%D7%AA%D7%A8%D7%99-%D7%97%D7%95%D7%91%D7%94/" TargetMode="External"/><Relationship Id="rId3" Type="http://schemas.openxmlformats.org/officeDocument/2006/relationships/hyperlink" Target="http://he.wikipedia.org/wiki/%D7%94%D7%A4%D7%99%D7%9C%D7%99%D7%A4%D7%99%D7%A0%D7%99%D7%9D" TargetMode="External"/><Relationship Id="rId21" Type="http://schemas.openxmlformats.org/officeDocument/2006/relationships/hyperlink" Target="http://he.wikipedia.org/wiki/%D7%94%D7%92%D7%91%D7%9C%D7%AA_%D7%99%D7%9C%D7%95%D7%93%D7%94_%D7%91%D7%A1%D7%99%D7%9F" TargetMode="External"/><Relationship Id="rId34" Type="http://schemas.openxmlformats.org/officeDocument/2006/relationships/hyperlink" Target="http://he.wikipedia.org/wiki/%D7%93%D7%A8%D7%A7%D7%95%D7%9F_%D7%A1%D7%99%D7%A0%D7%99" TargetMode="External"/><Relationship Id="rId42" Type="http://schemas.openxmlformats.org/officeDocument/2006/relationships/hyperlink" Target="http://www.ynet.co.il/articles/0,7340,L-3574786,00.html" TargetMode="External"/><Relationship Id="rId47" Type="http://schemas.openxmlformats.org/officeDocument/2006/relationships/hyperlink" Target="http://english.ctrip.com/" TargetMode="External"/><Relationship Id="rId7" Type="http://schemas.openxmlformats.org/officeDocument/2006/relationships/hyperlink" Target="http://www.china.co.il/?CategoryID=933" TargetMode="External"/><Relationship Id="rId12" Type="http://schemas.openxmlformats.org/officeDocument/2006/relationships/hyperlink" Target="http://he.wikipedia.org/wiki/%D7%94%D7%A2%D7%99%D7%A8_%D7%94%D7%90%D7%A1%D7%95%D7%A8%D7%94" TargetMode="External"/><Relationship Id="rId17" Type="http://schemas.openxmlformats.org/officeDocument/2006/relationships/hyperlink" Target="http://he.wikipedia.org/wiki/%D7%94%D7%A8%D7%A4%D7%95%D7%91%D7%9C%D7%99%D7%A7%D7%94_%D7%94%D7%A2%D7%9E%D7%9E%D7%99%D7%AA_%D7%A9%D7%9C_%D7%A1%D7%99%D7%9F" TargetMode="External"/><Relationship Id="rId25" Type="http://schemas.openxmlformats.org/officeDocument/2006/relationships/hyperlink" Target="http://www.ynet.co.il/articles/0,7340,L-3575213,00.html" TargetMode="External"/><Relationship Id="rId33" Type="http://schemas.openxmlformats.org/officeDocument/2006/relationships/hyperlink" Target="http://he.wikipedia.org/wiki/%D7%94%D7%9E%D7%98%D7%91%D7%97_%D7%94%D7%A1%D7%99%D7%A0%D7%99" TargetMode="External"/><Relationship Id="rId38" Type="http://schemas.openxmlformats.org/officeDocument/2006/relationships/hyperlink" Target="http://astrology.walla.co.il/?w=//850458" TargetMode="External"/><Relationship Id="rId46" Type="http://schemas.openxmlformats.org/officeDocument/2006/relationships/hyperlink" Target="javascript://" TargetMode="External"/><Relationship Id="rId2" Type="http://schemas.openxmlformats.org/officeDocument/2006/relationships/hyperlink" Target="http://www.memrise.com/" TargetMode="External"/><Relationship Id="rId16" Type="http://schemas.openxmlformats.org/officeDocument/2006/relationships/hyperlink" Target="http://he.wikipedia.org/wiki/%D7%92%D7%98%D7%95_%D7%A9%D7%90%D7%A0%D7%92%D7%97%D7%90%D7%99" TargetMode="External"/><Relationship Id="rId20" Type="http://schemas.openxmlformats.org/officeDocument/2006/relationships/hyperlink" Target="http://he.wikipedia.org/wiki/%D7%96%D7%9B%D7%95%D7%99%D7%95%D7%AA_%D7%90%D7%93%D7%9D_%D7%91%D7%A1%D7%99%D7%9F" TargetMode="External"/><Relationship Id="rId29" Type="http://schemas.openxmlformats.org/officeDocument/2006/relationships/hyperlink" Target="http://he.wikipedia.org/wiki/%D7%A4%D7%A0%D7%93%D7%94_%D7%90%D7%93%D7%95%D7%9D" TargetMode="External"/><Relationship Id="rId41" Type="http://schemas.openxmlformats.org/officeDocument/2006/relationships/hyperlink" Target="http://www.gilihaskin.com/Article.Asp?ArticleNum=259" TargetMode="External"/><Relationship Id="rId1" Type="http://schemas.openxmlformats.org/officeDocument/2006/relationships/hyperlink" Target="http://www.travelchinaguide.com/" TargetMode="External"/><Relationship Id="rId6" Type="http://schemas.openxmlformats.org/officeDocument/2006/relationships/hyperlink" Target="http://www.jewishvirtuallibrary.org/jsource/Judaism/synphilippines.html" TargetMode="External"/><Relationship Id="rId11" Type="http://schemas.openxmlformats.org/officeDocument/2006/relationships/hyperlink" Target="http://he.wikipedia.org/wiki/%D7%94%D7%97%D7%95%D7%9E%D7%94_%D7%94%D7%A1%D7%99%D7%A0%D7%99%D7%AA" TargetMode="External"/><Relationship Id="rId24" Type="http://schemas.openxmlformats.org/officeDocument/2006/relationships/hyperlink" Target="http://he.wikipedia.org/wiki/%D7%92%27%D7%99%D7%95%D7%92%27%D7%90%D7%99%D7%92%D7%95%D7%90%D7%95" TargetMode="External"/><Relationship Id="rId32" Type="http://schemas.openxmlformats.org/officeDocument/2006/relationships/hyperlink" Target="http://he.wikipedia.org/wiki/%D7%A1%D7%99%D7%9F" TargetMode="External"/><Relationship Id="rId37" Type="http://schemas.openxmlformats.org/officeDocument/2006/relationships/hyperlink" Target="http://he.wikipedia.org/wiki/%D7%97%D7%9E%D7%A9%D7%AA_%D7%94%D7%99%D7%A1%D7%95%D7%93%D7%95%D7%AA" TargetMode="External"/><Relationship Id="rId40" Type="http://schemas.openxmlformats.org/officeDocument/2006/relationships/hyperlink" Target="http://www.ynet.co.il/articles/1,7340,L-3977555,00.html" TargetMode="External"/><Relationship Id="rId45" Type="http://schemas.openxmlformats.org/officeDocument/2006/relationships/hyperlink" Target="javascript://" TargetMode="External"/><Relationship Id="rId5" Type="http://schemas.openxmlformats.org/officeDocument/2006/relationships/hyperlink" Target="http://he.wikipedia.org/wiki/%D7%99%D7%94%D7%93%D7%95%D7%AA_%D7%94%D7%A4%D7%99%D7%9C%D7%99%D7%A4%D7%99%D7%A0%D7%99%D7%9D" TargetMode="External"/><Relationship Id="rId15" Type="http://schemas.openxmlformats.org/officeDocument/2006/relationships/hyperlink" Target="http://he.wikipedia.org/wiki/%D7%A9%D7%90%D7%A0%D7%92%D7%97%D7%90%D7%99" TargetMode="External"/><Relationship Id="rId23" Type="http://schemas.openxmlformats.org/officeDocument/2006/relationships/hyperlink" Target="http://www.ynet.co.il/articles/0,7340,L-3575222,00.html" TargetMode="External"/><Relationship Id="rId28" Type="http://schemas.openxmlformats.org/officeDocument/2006/relationships/hyperlink" Target="http://he.wikipedia.org/wiki/%D7%A4%D7%A0%D7%93%D7%94_%D7%A2%D7%A0%D7%A7" TargetMode="External"/><Relationship Id="rId36" Type="http://schemas.openxmlformats.org/officeDocument/2006/relationships/hyperlink" Target="http://he.wikipedia.org/wiki/%D7%99%D7%99%D7%9F-%D7%99%D7%90%D7%A0%D7%92" TargetMode="External"/><Relationship Id="rId49" Type="http://schemas.openxmlformats.org/officeDocument/2006/relationships/printerSettings" Target="../printerSettings/printerSettings10.bin"/><Relationship Id="rId10" Type="http://schemas.openxmlformats.org/officeDocument/2006/relationships/hyperlink" Target="http://he.wikipedia.org/wiki/%D7%A1%D7%99%D7%9F" TargetMode="External"/><Relationship Id="rId19" Type="http://schemas.openxmlformats.org/officeDocument/2006/relationships/hyperlink" Target="http://he.wikipedia.org/wiki/%D7%94%D7%99%D7%A1%D7%98%D7%95%D7%A8%D7%99%D7%94_%D7%A9%D7%9C_%D7%94%D7%A8%D7%A4%D7%95%D7%91%D7%9C%D7%99%D7%A7%D7%94_%D7%94%D7%A2%D7%9E%D7%9E%D7%99%D7%AA_%D7%A9%D7%9C_%D7%A1%D7%99%D7%9F" TargetMode="External"/><Relationship Id="rId31" Type="http://schemas.openxmlformats.org/officeDocument/2006/relationships/hyperlink" Target="http://he.wikipedia.org/wiki/%D7%98%D7%A8%D7%A1%D7%95%D7%AA_%D7%94%D7%90%D7%95%D7%A8%D7%96_%D7%A9%D7%9C_%D7%94%D7%A7%D7%95%D7%A8%D7%93%D7%99%D7%9C%D7%A8%D7%94_%D7%94%D7%A4%D7%99%D7%9C%D7%99%D7%A4%D7%99%D7%A0%D7%99%D7%AA" TargetMode="External"/><Relationship Id="rId44" Type="http://schemas.openxmlformats.org/officeDocument/2006/relationships/hyperlink" Target="http://www.masa.co.il/%D7%A1%D7%99%D7%9F/light/" TargetMode="External"/><Relationship Id="rId4" Type="http://schemas.openxmlformats.org/officeDocument/2006/relationships/hyperlink" Target="http://he.wikipedia.org/wiki/%D7%94%D7%99%D7%A1%D7%98%D7%95%D7%A8%D7%99%D7%94_%D7%A9%D7%9C_%D7%94%D7%A4%D7%99%D7%9C%D7%99%D7%A4%D7%99%D7%A0%D7%99%D7%9D" TargetMode="External"/><Relationship Id="rId9" Type="http://schemas.openxmlformats.org/officeDocument/2006/relationships/hyperlink" Target="http://wikitravel.org/he/%D7%94%D7%A4%D7%99%D7%9C%D7%99%D7%A4%D7%99%D7%A0%D7%99%D7%9D" TargetMode="External"/><Relationship Id="rId14" Type="http://schemas.openxmlformats.org/officeDocument/2006/relationships/hyperlink" Target="http://he.wikipedia.org/wiki/%D7%91%D7%99%D7%99%D7%92%27%D7%99%D7%A0%D7%92" TargetMode="External"/><Relationship Id="rId22" Type="http://schemas.openxmlformats.org/officeDocument/2006/relationships/hyperlink" Target="http://he.wikipedia.org/wiki/%D7%9B%D7%9C%D7%9B%D7%9C%D7%AA_%D7%94%D7%A8%D7%A4%D7%95%D7%91%D7%9C%D7%99%D7%A7%D7%94_%D7%94%D7%A2%D7%9E%D7%9E%D7%99%D7%AA_%D7%A9%D7%9C_%D7%A1%D7%99%D7%9F" TargetMode="External"/><Relationship Id="rId27" Type="http://schemas.openxmlformats.org/officeDocument/2006/relationships/hyperlink" Target="http://www.ynet.co.il/yaan/0,7340,L-1448263-MTQ0ODI2M18yNDQzNzg3NDZfMTQ4Njg3MjAw-FreeYaan,00.html" TargetMode="External"/><Relationship Id="rId30" Type="http://schemas.openxmlformats.org/officeDocument/2006/relationships/hyperlink" Target="http://www.ynet.co.il/yaan/0,7340,L-23430-MjM0MzBfNzgzODUzODZfMTQ4Njg3MjAw-FreeYaan--FreeYaan,00.html" TargetMode="External"/><Relationship Id="rId35" Type="http://schemas.openxmlformats.org/officeDocument/2006/relationships/hyperlink" Target="http://he.wikipedia.org/wiki/%D7%A8%D7%A4%D7%95%D7%90%D7%94_%D7%A1%D7%99%D7%A0%D7%99%D7%AA" TargetMode="External"/><Relationship Id="rId43" Type="http://schemas.openxmlformats.org/officeDocument/2006/relationships/hyperlink" Target="http://www.gotravel.co.il/travel/index.asp?p=1290" TargetMode="External"/><Relationship Id="rId48" Type="http://schemas.openxmlformats.org/officeDocument/2006/relationships/hyperlink" Target="http://www.lametayel.co.il/%D7%94%D7%9E%D7%99%D7%9D+%D7%94%D7%9D+%D7%94%D7%9E%D7%9C%D7%9A+jiu+zhai+gou" TargetMode="External"/><Relationship Id="rId8" Type="http://schemas.openxmlformats.org/officeDocument/2006/relationships/hyperlink" Target="http://www.sikurmemukad.com/sikurim/2ndcoldwar/philippines.html" TargetMode="Externa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://www.china.co.il/?CategoryID=831" TargetMode="Externa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chabad.ph/" TargetMode="External"/><Relationship Id="rId2" Type="http://schemas.openxmlformats.org/officeDocument/2006/relationships/hyperlink" Target="http://www.chabadph.blogspot.co.il/" TargetMode="External"/><Relationship Id="rId1" Type="http://schemas.openxmlformats.org/officeDocument/2006/relationships/hyperlink" Target="mailto:Rabbi@chabad.ph" TargetMode="External"/><Relationship Id="rId4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://www.gotravel.co.il/travel/index.asp?p=2460" TargetMode="External"/><Relationship Id="rId13" Type="http://schemas.openxmlformats.org/officeDocument/2006/relationships/printerSettings" Target="../printerSettings/printerSettings4.bin"/><Relationship Id="rId3" Type="http://schemas.openxmlformats.org/officeDocument/2006/relationships/hyperlink" Target="http://www.lametayel.co.il/%D7%98%D7%99%D7%95%D7%9C+%D7%91%D7%A1%D7%99%D7%9F++%D7%97%D7%9E%D7%A9+%D7%90%D7%98%D7%A8%D7%A7%D7%A6%D7%99%D7%95%D7%AA+%D7%A9%D7%90%D7%A1%D7%95%D7%A8+%D7%9C%D7%A4%D7%A1%D7%A4%D7%A1+%D7%91%D7%A6%D7%A0%D7%92%D7%93%D7%95" TargetMode="External"/><Relationship Id="rId7" Type="http://schemas.openxmlformats.org/officeDocument/2006/relationships/hyperlink" Target="http://www.neve-academia.co.il/147/" TargetMode="External"/><Relationship Id="rId12" Type="http://schemas.openxmlformats.org/officeDocument/2006/relationships/hyperlink" Target="http://www.ctrip.com/email/Show.asp?EMailID=25694087916" TargetMode="External"/><Relationship Id="rId2" Type="http://schemas.openxmlformats.org/officeDocument/2006/relationships/hyperlink" Target="http://www.zaznoo.co.il/poi/deqin/%D7%98%D7%A8%D7%A7%20%D7%91%D7%9E%D7%99%D7%99%D7%9C%D7%99%D7%A9%D7%95%20%D7%A9%D7%9F/10536" TargetMode="External"/><Relationship Id="rId1" Type="http://schemas.openxmlformats.org/officeDocument/2006/relationships/hyperlink" Target="http://www.lametayel.co.il/%D7%A1%D7%99%D7%9F++%D7%9E%D7%9E%D7%97%D7%95%D7%96+%D7%99%D7%95%D7%A0%D7%90%D7%9F+%D7%94%D7%9E%D7%AA%D7%95%D7%99%D7%99%D7%A8+%D7%95%D7%A2%D7%93+%D7%91%D7%99%D7%99%D7%92%D7%99%D7%9F+%D7%94%D7%9E%D7%A2%D7%A8%D7%91%D7%99%D7%AA" TargetMode="External"/><Relationship Id="rId6" Type="http://schemas.openxmlformats.org/officeDocument/2006/relationships/hyperlink" Target="http://www.barvaz-china.com/Pages/Show/48" TargetMode="External"/><Relationship Id="rId11" Type="http://schemas.openxmlformats.org/officeDocument/2006/relationships/hyperlink" Target="http://afty.lametayel.co.il/%D7%92%D7%95%D7%96%D7%99%D7%99%D7%92%D7%95+Afty" TargetMode="External"/><Relationship Id="rId5" Type="http://schemas.openxmlformats.org/officeDocument/2006/relationships/hyperlink" Target="http://www.barvaz-china.com/Pages/Show/48" TargetMode="External"/><Relationship Id="rId10" Type="http://schemas.openxmlformats.org/officeDocument/2006/relationships/hyperlink" Target="http://www.zaznoo.co.il/destination/tiger_leaping_george" TargetMode="External"/><Relationship Id="rId4" Type="http://schemas.openxmlformats.org/officeDocument/2006/relationships/hyperlink" Target="http://family.lametayel.co.il/%D7%90%D7%98%D7%A8%D7%A7%D7%A6%D7%99%D7%95%D7%AA+%D7%9C%D7%9B%D7%9C+%D7%94%D7%9E%D7%A9%D7%A4%D7%97%D7%94+%D7%91%D7%A1%D7%99%D7%9F" TargetMode="External"/><Relationship Id="rId9" Type="http://schemas.openxmlformats.org/officeDocument/2006/relationships/hyperlink" Target="http://www.gotravel.co.il/travel/index.asp?p=1669" TargetMode="Externa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://www.gotravel.co.il/travel/index.asp?p=1669" TargetMode="External"/><Relationship Id="rId3" Type="http://schemas.openxmlformats.org/officeDocument/2006/relationships/hyperlink" Target="http://www.lametayel.co.il/%D7%98%D7%99%D7%95%D7%9C+%D7%91%D7%A1%D7%99%D7%9F++%D7%97%D7%9E%D7%A9+%D7%90%D7%98%D7%A8%D7%A7%D7%A6%D7%99%D7%95%D7%AA+%D7%A9%D7%90%D7%A1%D7%95%D7%A8+%D7%9C%D7%A4%D7%A1%D7%A4%D7%A1+%D7%91%D7%A6%D7%A0%D7%92%D7%93%D7%95" TargetMode="External"/><Relationship Id="rId7" Type="http://schemas.openxmlformats.org/officeDocument/2006/relationships/hyperlink" Target="http://www.neve-academia.co.il/147/" TargetMode="External"/><Relationship Id="rId12" Type="http://schemas.openxmlformats.org/officeDocument/2006/relationships/printerSettings" Target="../printerSettings/printerSettings5.bin"/><Relationship Id="rId2" Type="http://schemas.openxmlformats.org/officeDocument/2006/relationships/hyperlink" Target="http://www.zaznoo.co.il/poi/deqin/%D7%98%D7%A8%D7%A7%20%D7%91%D7%9E%D7%99%D7%99%D7%9C%D7%99%D7%A9%D7%95%20%D7%A9%D7%9F/10536" TargetMode="External"/><Relationship Id="rId1" Type="http://schemas.openxmlformats.org/officeDocument/2006/relationships/hyperlink" Target="http://www.lametayel.co.il/%D7%A1%D7%99%D7%9F++%D7%9E%D7%9E%D7%97%D7%95%D7%96+%D7%99%D7%95%D7%A0%D7%90%D7%9F+%D7%94%D7%9E%D7%AA%D7%95%D7%99%D7%99%D7%A8+%D7%95%D7%A2%D7%93+%D7%91%D7%99%D7%99%D7%92%D7%99%D7%9F+%D7%94%D7%9E%D7%A2%D7%A8%D7%91%D7%99%D7%AA" TargetMode="External"/><Relationship Id="rId6" Type="http://schemas.openxmlformats.org/officeDocument/2006/relationships/hyperlink" Target="http://www.barvaz-china.com/Pages/Show/48" TargetMode="External"/><Relationship Id="rId11" Type="http://schemas.openxmlformats.org/officeDocument/2006/relationships/hyperlink" Target="http://www.ctrip.com/email/Show.asp?EMailID=25694087916" TargetMode="External"/><Relationship Id="rId5" Type="http://schemas.openxmlformats.org/officeDocument/2006/relationships/hyperlink" Target="http://www.barvaz-china.com/Pages/Show/48" TargetMode="External"/><Relationship Id="rId10" Type="http://schemas.openxmlformats.org/officeDocument/2006/relationships/hyperlink" Target="http://afty.lametayel.co.il/%D7%92%D7%95%D7%96%D7%99%D7%99%D7%92%D7%95+Afty" TargetMode="External"/><Relationship Id="rId4" Type="http://schemas.openxmlformats.org/officeDocument/2006/relationships/hyperlink" Target="http://family.lametayel.co.il/%D7%90%D7%98%D7%A8%D7%A7%D7%A6%D7%99%D7%95%D7%AA+%D7%9C%D7%9B%D7%9C+%D7%94%D7%9E%D7%A9%D7%A4%D7%97%D7%94+%D7%91%D7%A1%D7%99%D7%9F" TargetMode="External"/><Relationship Id="rId9" Type="http://schemas.openxmlformats.org/officeDocument/2006/relationships/hyperlink" Target="http://www.zaznoo.co.il/destination/tiger_leaping_george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6.bin"/><Relationship Id="rId3" Type="http://schemas.openxmlformats.org/officeDocument/2006/relationships/hyperlink" Target="http://www.zaznoo.co.il/destination/tiger_leaping_george" TargetMode="External"/><Relationship Id="rId7" Type="http://schemas.openxmlformats.org/officeDocument/2006/relationships/hyperlink" Target="http://afty.lametayel.co.il/%D7%A6%D7%A0%D7%92%D7%93%D7%95+afty" TargetMode="External"/><Relationship Id="rId2" Type="http://schemas.openxmlformats.org/officeDocument/2006/relationships/hyperlink" Target="http://www.gotravel.co.il/travel/index.asp?p=1669" TargetMode="External"/><Relationship Id="rId1" Type="http://schemas.openxmlformats.org/officeDocument/2006/relationships/hyperlink" Target="http://www.neve-academia.co.il/147/" TargetMode="External"/><Relationship Id="rId6" Type="http://schemas.openxmlformats.org/officeDocument/2006/relationships/hyperlink" Target="http://www.zaznoo.co.il/destination-category/chengdu/4986" TargetMode="External"/><Relationship Id="rId5" Type="http://schemas.openxmlformats.org/officeDocument/2006/relationships/hyperlink" Target="http://www.zaznoo.co.il/destination/beijing" TargetMode="External"/><Relationship Id="rId4" Type="http://schemas.openxmlformats.org/officeDocument/2006/relationships/hyperlink" Target="http://www.ctrip.com/email/Show.asp?EMailID=25694087916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mailto:service@riverview.com.cn" TargetMode="External"/><Relationship Id="rId13" Type="http://schemas.openxmlformats.org/officeDocument/2006/relationships/hyperlink" Target="mailto:reservations@jade-emu.com" TargetMode="External"/><Relationship Id="rId18" Type="http://schemas.openxmlformats.org/officeDocument/2006/relationships/hyperlink" Target="tel:%2B8610-6302-8699" TargetMode="External"/><Relationship Id="rId3" Type="http://schemas.openxmlformats.org/officeDocument/2006/relationships/hyperlink" Target="tel:%2B862163297889" TargetMode="External"/><Relationship Id="rId21" Type="http://schemas.openxmlformats.org/officeDocument/2006/relationships/hyperlink" Target="http://www.mixhostel.com/mixhostel/en/location_eng.htm" TargetMode="External"/><Relationship Id="rId7" Type="http://schemas.openxmlformats.org/officeDocument/2006/relationships/hyperlink" Target="tel:%2B867738822688" TargetMode="External"/><Relationship Id="rId12" Type="http://schemas.openxmlformats.org/officeDocument/2006/relationships/hyperlink" Target="tel:%2B868722677311" TargetMode="External"/><Relationship Id="rId17" Type="http://schemas.openxmlformats.org/officeDocument/2006/relationships/hyperlink" Target="tel:%2B8610-6302-8699" TargetMode="External"/><Relationship Id="rId25" Type="http://schemas.openxmlformats.org/officeDocument/2006/relationships/printerSettings" Target="../printerSettings/printerSettings8.bin"/><Relationship Id="rId2" Type="http://schemas.openxmlformats.org/officeDocument/2006/relationships/hyperlink" Target="http://www.booking.com/hotel/cn/shang-hai-lv-xing-zhe-guo-ji-qing-nian-lv-she.html?aid=7344208&amp;label=postbooking_confemail" TargetMode="External"/><Relationship Id="rId16" Type="http://schemas.openxmlformats.org/officeDocument/2006/relationships/hyperlink" Target="tel:%2B8610-6308-5956" TargetMode="External"/><Relationship Id="rId20" Type="http://schemas.openxmlformats.org/officeDocument/2006/relationships/hyperlink" Target="tel:%2B86-139-109-848-24" TargetMode="External"/><Relationship Id="rId1" Type="http://schemas.openxmlformats.org/officeDocument/2006/relationships/hyperlink" Target="http://www.booking.com/hotel/cn/shang-hai-lv-xing-zhe-guo-ji-qing-nian-lv-she.html?aid=7344208&amp;label=postbooking_confemail" TargetMode="External"/><Relationship Id="rId6" Type="http://schemas.openxmlformats.org/officeDocument/2006/relationships/hyperlink" Target="http://www.booking.com/hotel/cn/yang-shuo-wang-jiang-lou-jiu-dian.html?aid=304142&amp;label=postbooking_confemail" TargetMode="External"/><Relationship Id="rId11" Type="http://schemas.openxmlformats.org/officeDocument/2006/relationships/hyperlink" Target="http://www.booking.com/hotel/cn/dali-the-jade-emu-international-guesthouse.html?aid=304142&amp;label=postbooking_confemail" TargetMode="External"/><Relationship Id="rId24" Type="http://schemas.openxmlformats.org/officeDocument/2006/relationships/hyperlink" Target="http://www.dreams-trip.com/" TargetMode="External"/><Relationship Id="rId5" Type="http://schemas.openxmlformats.org/officeDocument/2006/relationships/hyperlink" Target="http://www.booking.com/hotel/cn/yang-shuo-wang-jiang-lou-jiu-dian.html?aid=304142&amp;label=postbooking_confemail" TargetMode="External"/><Relationship Id="rId15" Type="http://schemas.openxmlformats.org/officeDocument/2006/relationships/hyperlink" Target="http://www.china365inn.com/index_en.html" TargetMode="External"/><Relationship Id="rId23" Type="http://schemas.openxmlformats.org/officeDocument/2006/relationships/hyperlink" Target="mailto:mixhostel@hotmail.com" TargetMode="External"/><Relationship Id="rId10" Type="http://schemas.openxmlformats.org/officeDocument/2006/relationships/hyperlink" Target="http://www.booking.com/hotel/cn/dali-the-jade-emu-international-guesthouse.html?aid=304142&amp;label=postbooking_confemail" TargetMode="External"/><Relationship Id="rId19" Type="http://schemas.openxmlformats.org/officeDocument/2006/relationships/hyperlink" Target="http://www.china365inn.com/" TargetMode="External"/><Relationship Id="rId4" Type="http://schemas.openxmlformats.org/officeDocument/2006/relationships/hyperlink" Target="mailto:mingtown@foxmail.com" TargetMode="External"/><Relationship Id="rId9" Type="http://schemas.openxmlformats.org/officeDocument/2006/relationships/hyperlink" Target="http://www.booking.com/directions.he.html?id=340886939" TargetMode="External"/><Relationship Id="rId14" Type="http://schemas.openxmlformats.org/officeDocument/2006/relationships/hyperlink" Target="http://www.booking.com/directions.he.html?id=780318764" TargetMode="External"/><Relationship Id="rId22" Type="http://schemas.openxmlformats.org/officeDocument/2006/relationships/hyperlink" Target="http://www.mixhostel.com/mixhostel/en/location_eng.htm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24"/>
  <sheetViews>
    <sheetView rightToLeft="1" topLeftCell="A86" zoomScaleSheetLayoutView="100" workbookViewId="0">
      <selection activeCell="B139" sqref="B139"/>
    </sheetView>
  </sheetViews>
  <sheetFormatPr defaultColWidth="9" defaultRowHeight="14.4"/>
  <cols>
    <col min="1" max="1" width="12.6640625" style="23" customWidth="1"/>
    <col min="2" max="11" width="9" style="23"/>
    <col min="12" max="12" width="25" style="23" customWidth="1"/>
    <col min="13" max="16384" width="9" style="23"/>
  </cols>
  <sheetData>
    <row r="2" spans="1:9" s="21" customFormat="1"/>
    <row r="4" spans="1:9">
      <c r="A4" s="22" t="s">
        <v>26</v>
      </c>
    </row>
    <row r="6" spans="1:9">
      <c r="A6" s="23" t="s">
        <v>55</v>
      </c>
      <c r="B6" s="24"/>
      <c r="C6" s="24"/>
      <c r="D6" s="24"/>
      <c r="E6" s="24"/>
      <c r="F6" s="24"/>
      <c r="G6" s="24"/>
      <c r="H6" s="24"/>
      <c r="I6" s="24"/>
    </row>
    <row r="7" spans="1:9">
      <c r="A7" s="23" t="s">
        <v>56</v>
      </c>
      <c r="C7" s="46" t="s">
        <v>299</v>
      </c>
    </row>
    <row r="8" spans="1:9">
      <c r="A8" s="23" t="s">
        <v>57</v>
      </c>
    </row>
    <row r="9" spans="1:9">
      <c r="A9" s="23" t="s">
        <v>58</v>
      </c>
      <c r="C9" s="46" t="s">
        <v>300</v>
      </c>
    </row>
    <row r="10" spans="1:9">
      <c r="A10" s="23" t="s">
        <v>59</v>
      </c>
      <c r="C10" s="46" t="s">
        <v>295</v>
      </c>
    </row>
    <row r="11" spans="1:9">
      <c r="A11" s="23" t="s">
        <v>60</v>
      </c>
      <c r="C11" s="47" t="s">
        <v>296</v>
      </c>
    </row>
    <row r="12" spans="1:9">
      <c r="A12" s="23" t="s">
        <v>61</v>
      </c>
      <c r="C12" s="46" t="s">
        <v>297</v>
      </c>
      <c r="H12" s="46" t="s">
        <v>298</v>
      </c>
    </row>
    <row r="13" spans="1:9">
      <c r="A13" s="23" t="s">
        <v>62</v>
      </c>
      <c r="C13" s="46" t="s">
        <v>301</v>
      </c>
    </row>
    <row r="14" spans="1:9">
      <c r="A14" s="23" t="s">
        <v>63</v>
      </c>
      <c r="C14" s="46" t="s">
        <v>303</v>
      </c>
    </row>
    <row r="15" spans="1:9">
      <c r="A15" s="23" t="s">
        <v>64</v>
      </c>
      <c r="C15" s="46" t="s">
        <v>302</v>
      </c>
    </row>
    <row r="16" spans="1:9">
      <c r="A16" s="23" t="s">
        <v>109</v>
      </c>
    </row>
    <row r="17" spans="1:4">
      <c r="A17" s="23" t="s">
        <v>290</v>
      </c>
    </row>
    <row r="18" spans="1:4">
      <c r="A18" s="23" t="s">
        <v>292</v>
      </c>
    </row>
    <row r="19" spans="1:4">
      <c r="A19" s="23" t="s">
        <v>291</v>
      </c>
    </row>
    <row r="20" spans="1:4">
      <c r="A20" s="23" t="s">
        <v>293</v>
      </c>
    </row>
    <row r="21" spans="1:4">
      <c r="A21" s="23" t="s">
        <v>294</v>
      </c>
    </row>
    <row r="24" spans="1:4">
      <c r="B24" s="22" t="s">
        <v>203</v>
      </c>
    </row>
    <row r="25" spans="1:4">
      <c r="B25" s="22"/>
      <c r="C25" s="23" t="s">
        <v>183</v>
      </c>
      <c r="D25" s="3" t="s">
        <v>196</v>
      </c>
    </row>
    <row r="26" spans="1:4">
      <c r="B26" s="22"/>
      <c r="C26" s="23" t="s">
        <v>197</v>
      </c>
      <c r="D26" s="43" t="s">
        <v>198</v>
      </c>
    </row>
    <row r="27" spans="1:4">
      <c r="D27" s="43" t="s">
        <v>199</v>
      </c>
    </row>
    <row r="28" spans="1:4">
      <c r="D28" s="43" t="s">
        <v>200</v>
      </c>
    </row>
    <row r="29" spans="1:4">
      <c r="C29" s="23" t="s">
        <v>201</v>
      </c>
      <c r="D29" s="43" t="s">
        <v>202</v>
      </c>
    </row>
    <row r="30" spans="1:4">
      <c r="D30" s="43"/>
    </row>
    <row r="31" spans="1:4">
      <c r="B31" s="22" t="s">
        <v>204</v>
      </c>
      <c r="D31" s="43"/>
    </row>
    <row r="32" spans="1:4">
      <c r="B32" s="22"/>
      <c r="C32" s="23" t="s">
        <v>197</v>
      </c>
      <c r="D32" s="43" t="s">
        <v>205</v>
      </c>
    </row>
    <row r="33" spans="1:10">
      <c r="B33" s="22"/>
      <c r="D33" s="43" t="s">
        <v>206</v>
      </c>
      <c r="F33" s="43" t="s">
        <v>209</v>
      </c>
    </row>
    <row r="34" spans="1:10">
      <c r="B34" s="22"/>
      <c r="C34" s="23" t="s">
        <v>186</v>
      </c>
      <c r="D34" s="43" t="s">
        <v>207</v>
      </c>
    </row>
    <row r="35" spans="1:10">
      <c r="C35" s="23" t="s">
        <v>184</v>
      </c>
      <c r="D35" s="3" t="s">
        <v>208</v>
      </c>
    </row>
    <row r="36" spans="1:10">
      <c r="D36" s="42"/>
    </row>
    <row r="37" spans="1:10" s="21" customFormat="1"/>
    <row r="39" spans="1:10">
      <c r="A39" s="22" t="s">
        <v>40</v>
      </c>
    </row>
    <row r="40" spans="1:10">
      <c r="A40" s="30"/>
    </row>
    <row r="41" spans="1:10">
      <c r="A41" s="30" t="s">
        <v>42</v>
      </c>
      <c r="B41" s="24"/>
      <c r="C41" s="24"/>
      <c r="D41" s="24"/>
      <c r="E41" s="24"/>
      <c r="F41" s="24"/>
      <c r="G41" s="24"/>
      <c r="H41" s="24"/>
      <c r="I41" s="24"/>
    </row>
    <row r="42" spans="1:10">
      <c r="A42" s="30" t="s">
        <v>44</v>
      </c>
      <c r="B42" s="24"/>
      <c r="C42" s="24"/>
      <c r="D42" s="24"/>
      <c r="E42" s="30" t="s">
        <v>93</v>
      </c>
      <c r="F42" s="24"/>
      <c r="G42" s="24"/>
      <c r="H42" s="24"/>
      <c r="I42" s="24"/>
    </row>
    <row r="43" spans="1:10">
      <c r="A43" s="30" t="s">
        <v>43</v>
      </c>
      <c r="B43" s="24"/>
      <c r="C43" s="24"/>
      <c r="D43" s="24"/>
      <c r="E43" s="30" t="s">
        <v>94</v>
      </c>
      <c r="F43" s="24"/>
      <c r="G43" s="24"/>
      <c r="H43" s="24"/>
      <c r="I43" s="24"/>
    </row>
    <row r="44" spans="1:10">
      <c r="A44" s="30" t="s">
        <v>41</v>
      </c>
      <c r="B44" s="24"/>
      <c r="C44" s="24"/>
      <c r="D44" s="24"/>
      <c r="E44" s="24"/>
      <c r="F44" s="24"/>
      <c r="G44" s="24"/>
      <c r="H44" s="24"/>
      <c r="I44" s="24"/>
    </row>
    <row r="45" spans="1:10">
      <c r="A45" s="30" t="s">
        <v>66</v>
      </c>
      <c r="B45" s="24"/>
      <c r="C45" s="24"/>
      <c r="D45" s="24"/>
      <c r="E45" s="30" t="s">
        <v>92</v>
      </c>
      <c r="F45" s="24"/>
      <c r="G45" s="24"/>
      <c r="H45" s="24"/>
      <c r="I45" s="24"/>
      <c r="J45" s="25"/>
    </row>
    <row r="46" spans="1:10">
      <c r="A46" s="30" t="s">
        <v>48</v>
      </c>
      <c r="B46" s="24"/>
      <c r="C46" s="24"/>
      <c r="D46" s="24"/>
      <c r="E46" s="35" t="s">
        <v>99</v>
      </c>
      <c r="F46" s="24"/>
      <c r="G46" s="24"/>
      <c r="H46" s="24"/>
      <c r="I46" s="24"/>
      <c r="J46" s="25"/>
    </row>
    <row r="47" spans="1:10">
      <c r="A47" s="30" t="s">
        <v>49</v>
      </c>
      <c r="D47" s="20"/>
      <c r="F47" s="5"/>
      <c r="G47" s="5"/>
      <c r="J47" s="25"/>
    </row>
    <row r="48" spans="1:10">
      <c r="A48" s="30" t="s">
        <v>50</v>
      </c>
      <c r="D48" s="20"/>
      <c r="E48" s="30" t="s">
        <v>100</v>
      </c>
      <c r="F48" s="5"/>
      <c r="G48" s="5"/>
      <c r="J48" s="25"/>
    </row>
    <row r="49" spans="1:10">
      <c r="A49" s="30" t="s">
        <v>51</v>
      </c>
      <c r="D49" s="20"/>
      <c r="F49" s="5"/>
      <c r="G49" s="5"/>
      <c r="J49" s="25"/>
    </row>
    <row r="50" spans="1:10">
      <c r="A50" s="30" t="s">
        <v>52</v>
      </c>
      <c r="D50" s="20"/>
      <c r="F50" s="24"/>
      <c r="G50" s="5"/>
      <c r="J50" s="25"/>
    </row>
    <row r="51" spans="1:10">
      <c r="A51" s="30" t="s">
        <v>42</v>
      </c>
      <c r="D51" s="20"/>
      <c r="E51" s="30" t="s">
        <v>98</v>
      </c>
      <c r="F51" s="24"/>
      <c r="G51" s="5"/>
      <c r="J51" s="25"/>
    </row>
    <row r="52" spans="1:10">
      <c r="A52" s="30" t="s">
        <v>53</v>
      </c>
      <c r="D52" s="20"/>
      <c r="E52" s="30" t="s">
        <v>100</v>
      </c>
      <c r="F52" s="24"/>
      <c r="G52" s="5"/>
      <c r="J52" s="25"/>
    </row>
    <row r="53" spans="1:10">
      <c r="A53" s="30" t="s">
        <v>41</v>
      </c>
      <c r="D53" s="20"/>
      <c r="E53" s="30" t="s">
        <v>96</v>
      </c>
      <c r="F53" s="24"/>
      <c r="G53" s="5"/>
      <c r="J53" s="25"/>
    </row>
    <row r="54" spans="1:10">
      <c r="A54" s="30" t="s">
        <v>91</v>
      </c>
      <c r="D54" s="20"/>
      <c r="E54" s="30" t="s">
        <v>95</v>
      </c>
      <c r="F54" s="24"/>
      <c r="G54" s="5"/>
      <c r="J54" s="25"/>
    </row>
    <row r="55" spans="1:10">
      <c r="A55" s="30" t="s">
        <v>54</v>
      </c>
      <c r="D55" s="20"/>
      <c r="F55" s="24"/>
      <c r="G55" s="5"/>
      <c r="J55" s="25"/>
    </row>
    <row r="56" spans="1:10">
      <c r="A56" s="30" t="s">
        <v>110</v>
      </c>
      <c r="D56" s="20"/>
      <c r="E56" s="30" t="s">
        <v>97</v>
      </c>
      <c r="F56" s="24"/>
      <c r="G56" s="5"/>
      <c r="J56" s="25"/>
    </row>
    <row r="57" spans="1:10">
      <c r="A57" s="30" t="s">
        <v>67</v>
      </c>
      <c r="D57" s="20"/>
      <c r="F57" s="24"/>
      <c r="G57" s="5"/>
      <c r="J57" s="25"/>
    </row>
    <row r="58" spans="1:10">
      <c r="A58" s="30" t="s">
        <v>101</v>
      </c>
      <c r="D58" s="20"/>
      <c r="E58" s="30" t="s">
        <v>102</v>
      </c>
      <c r="F58" s="24"/>
      <c r="G58" s="5"/>
      <c r="J58" s="25"/>
    </row>
    <row r="59" spans="1:10">
      <c r="A59" s="20" t="s">
        <v>118</v>
      </c>
      <c r="D59" s="20"/>
      <c r="F59" s="24"/>
      <c r="J59" s="25"/>
    </row>
    <row r="60" spans="1:10">
      <c r="A60" s="20"/>
      <c r="D60" s="20"/>
      <c r="F60" s="24"/>
      <c r="J60" s="25"/>
    </row>
    <row r="61" spans="1:10" s="21" customFormat="1"/>
    <row r="62" spans="1:10">
      <c r="A62" s="20"/>
    </row>
    <row r="63" spans="1:10">
      <c r="A63" s="22" t="s">
        <v>73</v>
      </c>
    </row>
    <row r="64" spans="1:10">
      <c r="A64" s="22"/>
    </row>
    <row r="65" spans="1:6">
      <c r="A65" s="30" t="s">
        <v>45</v>
      </c>
      <c r="B65" s="24"/>
      <c r="C65" s="24"/>
      <c r="D65" s="24"/>
      <c r="E65" s="24"/>
      <c r="F65" s="24"/>
    </row>
    <row r="66" spans="1:6">
      <c r="A66" s="30" t="s">
        <v>46</v>
      </c>
      <c r="B66" s="24"/>
      <c r="C66" s="24"/>
      <c r="D66" s="24"/>
      <c r="E66" s="24"/>
      <c r="F66" s="24"/>
    </row>
    <row r="67" spans="1:6">
      <c r="A67" s="30" t="s">
        <v>47</v>
      </c>
      <c r="B67" s="24"/>
      <c r="C67" s="24"/>
      <c r="D67" s="24"/>
      <c r="E67" s="24"/>
      <c r="F67" s="24"/>
    </row>
    <row r="68" spans="1:6">
      <c r="A68" s="30"/>
      <c r="B68" s="24"/>
      <c r="C68" s="24"/>
      <c r="D68" s="24"/>
      <c r="E68" s="24"/>
      <c r="F68" s="24"/>
    </row>
    <row r="69" spans="1:6">
      <c r="A69" s="30" t="s">
        <v>74</v>
      </c>
      <c r="B69" s="24"/>
      <c r="C69" s="24"/>
      <c r="D69" s="24"/>
      <c r="E69" s="24"/>
      <c r="F69" s="24"/>
    </row>
    <row r="70" spans="1:6">
      <c r="A70" s="30" t="s">
        <v>75</v>
      </c>
      <c r="B70" s="24"/>
      <c r="C70" s="24"/>
      <c r="D70" s="24"/>
      <c r="E70" s="24"/>
      <c r="F70" s="24"/>
    </row>
    <row r="71" spans="1:6">
      <c r="A71" s="30" t="s">
        <v>76</v>
      </c>
      <c r="D71" s="20"/>
    </row>
    <row r="72" spans="1:6">
      <c r="A72" s="30" t="s">
        <v>77</v>
      </c>
      <c r="D72" s="20"/>
    </row>
    <row r="73" spans="1:6">
      <c r="A73" s="30" t="s">
        <v>78</v>
      </c>
      <c r="D73" s="20"/>
    </row>
    <row r="74" spans="1:6">
      <c r="A74" s="20"/>
      <c r="D74" s="20"/>
    </row>
    <row r="75" spans="1:6" s="21" customFormat="1"/>
    <row r="76" spans="1:6">
      <c r="A76" s="20"/>
      <c r="D76" s="20"/>
    </row>
    <row r="77" spans="1:6">
      <c r="A77" s="22" t="s">
        <v>79</v>
      </c>
      <c r="D77" s="20"/>
    </row>
    <row r="78" spans="1:6">
      <c r="A78" s="20"/>
      <c r="D78" s="20"/>
    </row>
    <row r="79" spans="1:6">
      <c r="A79" s="30" t="s">
        <v>121</v>
      </c>
      <c r="B79" s="24"/>
      <c r="C79" s="24"/>
      <c r="D79" s="24"/>
      <c r="E79" s="24"/>
    </row>
    <row r="80" spans="1:6">
      <c r="A80" s="30" t="s">
        <v>119</v>
      </c>
      <c r="B80" s="24"/>
      <c r="C80" s="24"/>
      <c r="D80" s="24"/>
      <c r="E80" s="24"/>
    </row>
    <row r="81" spans="1:10">
      <c r="A81" s="30" t="s">
        <v>120</v>
      </c>
      <c r="B81" s="24"/>
      <c r="C81" s="24"/>
      <c r="D81" s="24"/>
      <c r="E81" s="24"/>
    </row>
    <row r="82" spans="1:10">
      <c r="A82" s="30" t="s">
        <v>122</v>
      </c>
      <c r="B82" s="24"/>
      <c r="C82" s="24"/>
      <c r="D82" s="24"/>
      <c r="E82" s="24"/>
    </row>
    <row r="83" spans="1:10">
      <c r="A83" s="30" t="s">
        <v>125</v>
      </c>
      <c r="D83" s="20"/>
    </row>
    <row r="84" spans="1:10">
      <c r="A84" s="30"/>
      <c r="D84" s="20"/>
    </row>
    <row r="85" spans="1:10" s="21" customFormat="1"/>
    <row r="86" spans="1:10">
      <c r="A86" s="20"/>
      <c r="D86" s="20"/>
    </row>
    <row r="87" spans="1:10">
      <c r="A87" s="22" t="s">
        <v>80</v>
      </c>
      <c r="D87" s="20"/>
    </row>
    <row r="88" spans="1:10">
      <c r="A88" s="30"/>
      <c r="B88" s="30"/>
      <c r="C88" s="30"/>
      <c r="D88" s="30"/>
      <c r="E88" s="30"/>
      <c r="F88" s="30"/>
      <c r="G88" s="30"/>
      <c r="H88" s="30"/>
      <c r="I88" s="30"/>
      <c r="J88" s="30"/>
    </row>
    <row r="89" spans="1:10">
      <c r="A89" s="30" t="s">
        <v>81</v>
      </c>
      <c r="B89" s="30"/>
      <c r="C89" s="30"/>
      <c r="D89" s="30"/>
      <c r="E89" s="30" t="s">
        <v>114</v>
      </c>
      <c r="F89" s="30"/>
      <c r="G89" s="30"/>
      <c r="H89" s="30"/>
      <c r="I89" s="30"/>
      <c r="J89" s="30"/>
    </row>
    <row r="90" spans="1:10">
      <c r="A90" s="30" t="s">
        <v>82</v>
      </c>
      <c r="B90" s="30"/>
      <c r="C90" s="30"/>
      <c r="D90" s="30"/>
      <c r="E90" s="30"/>
      <c r="F90" s="30"/>
      <c r="G90" s="30"/>
      <c r="H90" s="30"/>
      <c r="I90" s="30"/>
      <c r="J90" s="30"/>
    </row>
    <row r="91" spans="1:10">
      <c r="A91" s="30" t="s">
        <v>83</v>
      </c>
      <c r="B91" s="30"/>
      <c r="C91" s="30"/>
      <c r="D91" s="30"/>
      <c r="E91" s="30"/>
      <c r="F91" s="30"/>
      <c r="G91" s="30"/>
      <c r="H91" s="30"/>
      <c r="I91" s="30"/>
      <c r="J91" s="30"/>
    </row>
    <row r="92" spans="1:10">
      <c r="A92" s="30" t="s">
        <v>85</v>
      </c>
      <c r="B92" s="30"/>
      <c r="C92" s="30"/>
      <c r="D92" s="30"/>
      <c r="E92" s="30"/>
      <c r="F92" s="30"/>
      <c r="G92" s="30"/>
      <c r="H92" s="30"/>
      <c r="I92" s="30"/>
      <c r="J92" s="30"/>
    </row>
    <row r="93" spans="1:10">
      <c r="A93" s="30" t="s">
        <v>86</v>
      </c>
      <c r="B93" s="30"/>
      <c r="C93" s="30"/>
      <c r="D93" s="30"/>
      <c r="E93" s="30"/>
      <c r="F93" s="30"/>
      <c r="G93" s="30"/>
      <c r="H93" s="30"/>
      <c r="I93" s="30"/>
      <c r="J93" s="30"/>
    </row>
    <row r="94" spans="1:10">
      <c r="A94" s="30" t="s">
        <v>111</v>
      </c>
      <c r="B94" s="30"/>
      <c r="C94" s="30"/>
      <c r="D94" s="30"/>
      <c r="E94" s="30" t="s">
        <v>112</v>
      </c>
      <c r="F94" s="30"/>
      <c r="G94" s="30"/>
      <c r="H94" s="30"/>
      <c r="I94" s="30"/>
      <c r="J94" s="30"/>
    </row>
    <row r="95" spans="1:10">
      <c r="A95" s="30" t="s">
        <v>9</v>
      </c>
      <c r="B95" s="30"/>
      <c r="C95" s="30"/>
      <c r="D95" s="30"/>
      <c r="E95" s="30" t="s">
        <v>113</v>
      </c>
      <c r="F95" s="30"/>
      <c r="G95" s="30"/>
      <c r="H95" s="30"/>
      <c r="I95" s="30"/>
      <c r="J95" s="30"/>
    </row>
    <row r="96" spans="1:10">
      <c r="A96" s="30" t="s">
        <v>115</v>
      </c>
      <c r="B96" s="30"/>
      <c r="C96" s="30"/>
      <c r="D96" s="30"/>
      <c r="E96" s="30" t="s">
        <v>116</v>
      </c>
      <c r="F96" s="30"/>
      <c r="G96" s="30"/>
      <c r="H96" s="30"/>
      <c r="I96" s="30"/>
      <c r="J96" s="30"/>
    </row>
    <row r="97" spans="1:10">
      <c r="A97" s="30"/>
      <c r="B97" s="30"/>
      <c r="C97" s="30"/>
      <c r="D97" s="30"/>
      <c r="E97" s="30"/>
      <c r="F97" s="30"/>
      <c r="G97" s="30"/>
      <c r="H97" s="30"/>
      <c r="I97" s="30"/>
      <c r="J97" s="30"/>
    </row>
    <row r="98" spans="1:10">
      <c r="A98" s="30"/>
      <c r="B98" s="30"/>
      <c r="C98" s="30"/>
      <c r="D98" s="30"/>
      <c r="E98" s="30"/>
      <c r="F98" s="30"/>
      <c r="G98" s="30"/>
      <c r="H98" s="30"/>
      <c r="I98" s="30"/>
      <c r="J98" s="30"/>
    </row>
    <row r="99" spans="1:10">
      <c r="A99" s="30" t="s">
        <v>84</v>
      </c>
      <c r="B99" s="30"/>
      <c r="C99" s="30"/>
      <c r="D99" s="30"/>
      <c r="E99" s="30"/>
      <c r="F99" s="30"/>
      <c r="G99" s="30"/>
      <c r="H99" s="30"/>
      <c r="I99" s="30"/>
      <c r="J99" s="30"/>
    </row>
    <row r="100" spans="1:10">
      <c r="A100" s="30"/>
      <c r="B100" s="30"/>
      <c r="C100" s="30"/>
      <c r="D100" s="30"/>
      <c r="E100" s="30"/>
      <c r="F100" s="30"/>
      <c r="G100" s="30"/>
      <c r="H100" s="30"/>
      <c r="I100" s="30"/>
      <c r="J100" s="30"/>
    </row>
    <row r="101" spans="1:10">
      <c r="A101" s="20"/>
      <c r="D101" s="20"/>
    </row>
    <row r="102" spans="1:10">
      <c r="A102" s="20"/>
      <c r="D102" s="20"/>
    </row>
    <row r="103" spans="1:10" s="21" customFormat="1"/>
    <row r="104" spans="1:10">
      <c r="A104" s="20"/>
      <c r="D104" s="20"/>
    </row>
    <row r="105" spans="1:10">
      <c r="A105" s="22" t="s">
        <v>71</v>
      </c>
      <c r="D105" s="20"/>
    </row>
    <row r="106" spans="1:10">
      <c r="A106" s="20"/>
      <c r="D106" s="20"/>
    </row>
    <row r="107" spans="1:10">
      <c r="A107" s="30" t="s">
        <v>72</v>
      </c>
      <c r="D107" s="20"/>
    </row>
    <row r="108" spans="1:10">
      <c r="A108" s="30" t="s">
        <v>117</v>
      </c>
    </row>
    <row r="109" spans="1:10">
      <c r="A109" s="20"/>
      <c r="D109" s="20"/>
    </row>
    <row r="110" spans="1:10" ht="15.6">
      <c r="A110" s="20" t="s">
        <v>156</v>
      </c>
      <c r="D110" s="20"/>
      <c r="F110" s="28"/>
    </row>
    <row r="111" spans="1:10">
      <c r="A111" s="20"/>
      <c r="D111" s="20"/>
    </row>
    <row r="112" spans="1:10">
      <c r="A112" s="20"/>
      <c r="D112" s="20"/>
    </row>
    <row r="113" spans="1:4">
      <c r="A113" s="20"/>
      <c r="D113" s="20"/>
    </row>
    <row r="114" spans="1:4" s="21" customFormat="1"/>
    <row r="115" spans="1:4">
      <c r="A115" s="20"/>
      <c r="D115" s="20"/>
    </row>
    <row r="116" spans="1:4">
      <c r="A116" s="22" t="s">
        <v>68</v>
      </c>
      <c r="D116" s="20"/>
    </row>
    <row r="117" spans="1:4">
      <c r="A117" s="22"/>
      <c r="D117" s="20"/>
    </row>
    <row r="118" spans="1:4">
      <c r="A118" s="30" t="s">
        <v>69</v>
      </c>
      <c r="D118" s="20"/>
    </row>
    <row r="119" spans="1:4">
      <c r="A119" s="30" t="s">
        <v>70</v>
      </c>
      <c r="D119" s="20"/>
    </row>
    <row r="120" spans="1:4">
      <c r="A120" s="34"/>
      <c r="D120" s="20"/>
    </row>
    <row r="121" spans="1:4">
      <c r="A121" s="20"/>
      <c r="D121" s="20"/>
    </row>
    <row r="122" spans="1:4" s="21" customFormat="1"/>
    <row r="123" spans="1:4">
      <c r="A123" s="20"/>
      <c r="D123" s="20"/>
    </row>
    <row r="124" spans="1:4">
      <c r="A124" s="22"/>
      <c r="D124" s="20"/>
    </row>
  </sheetData>
  <hyperlinks>
    <hyperlink ref="D25" r:id="rId1"/>
    <hyperlink ref="D35" r:id="rId2" display="mailto:intownsjc@chinajewish.org"/>
    <hyperlink ref="C9" r:id="rId3" display="http://www.shanghaimuseum.net/"/>
  </hyperlinks>
  <pageMargins left="0.7" right="0.7" top="0.75" bottom="0.75" header="0.3" footer="0.3"/>
  <pageSetup scale="65" orientation="portrait" r:id="rId4"/>
  <rowBreaks count="1" manualBreakCount="1">
    <brk id="85" max="11" man="1"/>
  </rowBreaks>
  <colBreaks count="1" manualBreakCount="1">
    <brk id="12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2"/>
  <sheetViews>
    <sheetView rightToLeft="1" topLeftCell="A21" workbookViewId="0">
      <selection activeCell="C24" sqref="C24"/>
    </sheetView>
  </sheetViews>
  <sheetFormatPr defaultRowHeight="14.4"/>
  <cols>
    <col min="2" max="2" width="23.6640625" customWidth="1"/>
    <col min="3" max="3" width="138" customWidth="1"/>
    <col min="4" max="4" width="18.77734375" customWidth="1"/>
  </cols>
  <sheetData>
    <row r="1" spans="1:4" s="2" customFormat="1"/>
    <row r="2" spans="1:4">
      <c r="A2" s="1" t="s">
        <v>39</v>
      </c>
    </row>
    <row r="3" spans="1:4">
      <c r="A3" s="1"/>
      <c r="B3" s="44" t="s">
        <v>231</v>
      </c>
      <c r="C3" s="44" t="s">
        <v>232</v>
      </c>
      <c r="D3" s="44" t="s">
        <v>233</v>
      </c>
    </row>
    <row r="4" spans="1:4">
      <c r="A4" s="1"/>
      <c r="B4" t="s">
        <v>215</v>
      </c>
      <c r="C4" s="5" t="s">
        <v>216</v>
      </c>
      <c r="D4" s="45" t="s">
        <v>442</v>
      </c>
    </row>
    <row r="5" spans="1:4">
      <c r="A5" s="1"/>
      <c r="B5" t="s">
        <v>218</v>
      </c>
      <c r="C5" s="5" t="s">
        <v>217</v>
      </c>
      <c r="D5" s="45" t="s">
        <v>442</v>
      </c>
    </row>
    <row r="6" spans="1:4">
      <c r="A6" s="1"/>
      <c r="B6" t="s">
        <v>43</v>
      </c>
      <c r="C6" s="5" t="s">
        <v>219</v>
      </c>
      <c r="D6" s="45" t="s">
        <v>442</v>
      </c>
    </row>
    <row r="7" spans="1:4">
      <c r="A7" s="1"/>
      <c r="B7" t="s">
        <v>42</v>
      </c>
      <c r="C7" s="5" t="s">
        <v>220</v>
      </c>
      <c r="D7" s="45" t="s">
        <v>442</v>
      </c>
    </row>
    <row r="8" spans="1:4">
      <c r="A8" s="1"/>
      <c r="B8" t="s">
        <v>221</v>
      </c>
      <c r="C8" s="5" t="s">
        <v>222</v>
      </c>
      <c r="D8" s="45" t="s">
        <v>442</v>
      </c>
    </row>
    <row r="9" spans="1:4">
      <c r="A9" s="1"/>
      <c r="B9" t="s">
        <v>223</v>
      </c>
      <c r="C9" s="5" t="s">
        <v>224</v>
      </c>
      <c r="D9" s="45" t="s">
        <v>442</v>
      </c>
    </row>
    <row r="10" spans="1:4">
      <c r="A10" s="1"/>
      <c r="B10" t="s">
        <v>225</v>
      </c>
      <c r="C10" s="5" t="s">
        <v>226</v>
      </c>
      <c r="D10" s="45" t="s">
        <v>442</v>
      </c>
    </row>
    <row r="11" spans="1:4">
      <c r="A11" s="1"/>
      <c r="B11" t="s">
        <v>227</v>
      </c>
      <c r="C11" s="5" t="s">
        <v>228</v>
      </c>
      <c r="D11" s="45" t="s">
        <v>442</v>
      </c>
    </row>
    <row r="12" spans="1:4">
      <c r="A12" s="1"/>
      <c r="B12" t="s">
        <v>229</v>
      </c>
      <c r="C12" s="5" t="s">
        <v>230</v>
      </c>
      <c r="D12" s="45" t="s">
        <v>442</v>
      </c>
    </row>
    <row r="13" spans="1:4">
      <c r="A13" s="1"/>
      <c r="B13" t="s">
        <v>234</v>
      </c>
      <c r="C13" s="5" t="s">
        <v>235</v>
      </c>
      <c r="D13" s="45" t="s">
        <v>442</v>
      </c>
    </row>
    <row r="14" spans="1:4">
      <c r="A14" s="1"/>
      <c r="B14" t="s">
        <v>236</v>
      </c>
      <c r="C14" s="5" t="s">
        <v>237</v>
      </c>
      <c r="D14" s="45" t="s">
        <v>442</v>
      </c>
    </row>
    <row r="15" spans="1:4">
      <c r="A15" s="1"/>
      <c r="B15" t="s">
        <v>238</v>
      </c>
      <c r="C15" s="5" t="s">
        <v>239</v>
      </c>
      <c r="D15" s="45" t="s">
        <v>442</v>
      </c>
    </row>
    <row r="16" spans="1:4">
      <c r="A16" s="1"/>
      <c r="B16" t="s">
        <v>240</v>
      </c>
      <c r="C16" s="5" t="s">
        <v>241</v>
      </c>
      <c r="D16" s="45" t="s">
        <v>442</v>
      </c>
    </row>
    <row r="17" spans="1:4">
      <c r="A17" s="1"/>
      <c r="B17" t="s">
        <v>242</v>
      </c>
      <c r="C17" s="5" t="s">
        <v>65</v>
      </c>
      <c r="D17" s="45"/>
    </row>
    <row r="18" spans="1:4">
      <c r="B18" t="s">
        <v>244</v>
      </c>
      <c r="C18" s="5" t="s">
        <v>90</v>
      </c>
      <c r="D18" s="45" t="s">
        <v>442</v>
      </c>
    </row>
    <row r="19" spans="1:4">
      <c r="A19" s="3"/>
      <c r="B19" t="s">
        <v>245</v>
      </c>
      <c r="C19" s="5" t="s">
        <v>246</v>
      </c>
      <c r="D19" s="45" t="s">
        <v>442</v>
      </c>
    </row>
    <row r="20" spans="1:4">
      <c r="A20" s="3"/>
      <c r="B20" t="s">
        <v>247</v>
      </c>
      <c r="C20" s="5" t="s">
        <v>248</v>
      </c>
      <c r="D20" s="45" t="s">
        <v>442</v>
      </c>
    </row>
    <row r="21" spans="1:4">
      <c r="B21" t="s">
        <v>249</v>
      </c>
      <c r="C21" s="5" t="s">
        <v>250</v>
      </c>
      <c r="D21" s="45" t="s">
        <v>442</v>
      </c>
    </row>
    <row r="22" spans="1:4">
      <c r="B22" t="s">
        <v>253</v>
      </c>
      <c r="C22" s="5" t="s">
        <v>251</v>
      </c>
      <c r="D22" s="45" t="s">
        <v>442</v>
      </c>
    </row>
    <row r="23" spans="1:4">
      <c r="B23" t="s">
        <v>252</v>
      </c>
      <c r="C23" s="5" t="s">
        <v>254</v>
      </c>
      <c r="D23" s="45" t="s">
        <v>442</v>
      </c>
    </row>
    <row r="24" spans="1:4">
      <c r="B24" t="s">
        <v>255</v>
      </c>
      <c r="C24" s="5" t="s">
        <v>256</v>
      </c>
      <c r="D24" s="45" t="s">
        <v>442</v>
      </c>
    </row>
    <row r="25" spans="1:4">
      <c r="B25" t="s">
        <v>259</v>
      </c>
      <c r="C25" s="5" t="s">
        <v>216</v>
      </c>
      <c r="D25" s="45" t="s">
        <v>243</v>
      </c>
    </row>
    <row r="26" spans="1:4">
      <c r="B26" t="s">
        <v>260</v>
      </c>
      <c r="C26" s="5" t="s">
        <v>261</v>
      </c>
      <c r="D26" s="45" t="s">
        <v>243</v>
      </c>
    </row>
    <row r="27" spans="1:4">
      <c r="B27" t="s">
        <v>262</v>
      </c>
      <c r="C27" s="5" t="s">
        <v>263</v>
      </c>
      <c r="D27" s="45" t="s">
        <v>243</v>
      </c>
    </row>
    <row r="28" spans="1:4">
      <c r="B28" t="s">
        <v>264</v>
      </c>
      <c r="C28" s="5" t="s">
        <v>265</v>
      </c>
      <c r="D28" s="45" t="s">
        <v>243</v>
      </c>
    </row>
    <row r="29" spans="1:4">
      <c r="B29" t="s">
        <v>266</v>
      </c>
      <c r="C29" s="5" t="s">
        <v>267</v>
      </c>
      <c r="D29" s="45" t="s">
        <v>243</v>
      </c>
    </row>
    <row r="30" spans="1:4">
      <c r="B30" t="s">
        <v>268</v>
      </c>
      <c r="C30" s="5" t="s">
        <v>269</v>
      </c>
      <c r="D30" s="45" t="s">
        <v>243</v>
      </c>
    </row>
    <row r="31" spans="1:4">
      <c r="B31" t="s">
        <v>270</v>
      </c>
      <c r="C31" s="5" t="s">
        <v>271</v>
      </c>
      <c r="D31" s="45" t="s">
        <v>442</v>
      </c>
    </row>
    <row r="32" spans="1:4">
      <c r="B32" t="s">
        <v>272</v>
      </c>
      <c r="C32" s="5" t="s">
        <v>273</v>
      </c>
      <c r="D32" s="45" t="s">
        <v>243</v>
      </c>
    </row>
    <row r="33" spans="2:4">
      <c r="B33" t="s">
        <v>276</v>
      </c>
      <c r="C33" s="5" t="s">
        <v>277</v>
      </c>
      <c r="D33" s="45" t="s">
        <v>243</v>
      </c>
    </row>
    <row r="34" spans="2:4">
      <c r="B34" t="s">
        <v>278</v>
      </c>
      <c r="C34" s="5" t="s">
        <v>279</v>
      </c>
      <c r="D34" s="45" t="s">
        <v>442</v>
      </c>
    </row>
    <row r="35" spans="2:4">
      <c r="B35" t="s">
        <v>280</v>
      </c>
      <c r="C35" s="5" t="s">
        <v>281</v>
      </c>
      <c r="D35" s="45" t="s">
        <v>442</v>
      </c>
    </row>
    <row r="36" spans="2:4">
      <c r="B36" t="s">
        <v>282</v>
      </c>
      <c r="C36" s="5" t="s">
        <v>283</v>
      </c>
      <c r="D36" s="45" t="s">
        <v>442</v>
      </c>
    </row>
    <row r="37" spans="2:4">
      <c r="B37" t="s">
        <v>284</v>
      </c>
      <c r="C37" s="5" t="s">
        <v>285</v>
      </c>
      <c r="D37" s="45" t="s">
        <v>243</v>
      </c>
    </row>
    <row r="38" spans="2:4">
      <c r="B38" t="s">
        <v>384</v>
      </c>
      <c r="C38" s="5" t="s">
        <v>383</v>
      </c>
      <c r="D38" s="45" t="s">
        <v>243</v>
      </c>
    </row>
    <row r="39" spans="2:4">
      <c r="C39" s="17"/>
    </row>
    <row r="40" spans="2:4">
      <c r="C40" s="17"/>
    </row>
    <row r="41" spans="2:4">
      <c r="C41" s="17"/>
    </row>
    <row r="42" spans="2:4">
      <c r="B42" t="s">
        <v>194</v>
      </c>
      <c r="C42" s="5" t="s">
        <v>195</v>
      </c>
    </row>
    <row r="43" spans="2:4">
      <c r="B43" t="s">
        <v>134</v>
      </c>
      <c r="C43" s="16"/>
    </row>
    <row r="44" spans="2:4">
      <c r="C44" s="5" t="s">
        <v>135</v>
      </c>
    </row>
    <row r="45" spans="2:4">
      <c r="C45" s="16"/>
    </row>
    <row r="46" spans="2:4">
      <c r="C46" s="5" t="s">
        <v>155</v>
      </c>
    </row>
    <row r="47" spans="2:4">
      <c r="C47" s="5"/>
    </row>
    <row r="48" spans="2:4">
      <c r="B48" t="s">
        <v>286</v>
      </c>
      <c r="C48" s="5" t="s">
        <v>287</v>
      </c>
    </row>
    <row r="49" spans="1:4">
      <c r="C49" s="5" t="s">
        <v>288</v>
      </c>
    </row>
    <row r="50" spans="1:4">
      <c r="B50" s="1"/>
      <c r="C50" s="5" t="s">
        <v>289</v>
      </c>
    </row>
    <row r="51" spans="1:4">
      <c r="B51" s="3"/>
      <c r="C51" s="18"/>
    </row>
    <row r="52" spans="1:4" s="2" customFormat="1"/>
    <row r="53" spans="1:4">
      <c r="C53" s="5"/>
    </row>
    <row r="54" spans="1:4">
      <c r="C54" s="5"/>
    </row>
    <row r="55" spans="1:4">
      <c r="C55" s="15"/>
    </row>
    <row r="56" spans="1:4">
      <c r="A56" s="1" t="s">
        <v>38</v>
      </c>
      <c r="C56" s="5"/>
    </row>
    <row r="57" spans="1:4">
      <c r="A57" s="1"/>
      <c r="B57" s="44" t="s">
        <v>231</v>
      </c>
      <c r="C57" s="44" t="s">
        <v>232</v>
      </c>
      <c r="D57" s="44" t="s">
        <v>233</v>
      </c>
    </row>
    <row r="58" spans="1:4">
      <c r="B58" t="s">
        <v>174</v>
      </c>
      <c r="C58" s="5" t="s">
        <v>169</v>
      </c>
      <c r="D58" s="45" t="s">
        <v>442</v>
      </c>
    </row>
    <row r="59" spans="1:4">
      <c r="B59" t="s">
        <v>175</v>
      </c>
      <c r="C59" s="5" t="s">
        <v>170</v>
      </c>
      <c r="D59" s="45" t="s">
        <v>442</v>
      </c>
    </row>
    <row r="60" spans="1:4">
      <c r="B60" t="s">
        <v>176</v>
      </c>
      <c r="C60" s="5" t="s">
        <v>171</v>
      </c>
      <c r="D60" s="45" t="s">
        <v>442</v>
      </c>
    </row>
    <row r="61" spans="1:4">
      <c r="B61" t="s">
        <v>172</v>
      </c>
      <c r="C61" s="5" t="s">
        <v>173</v>
      </c>
      <c r="D61" s="45"/>
    </row>
    <row r="62" spans="1:4">
      <c r="B62" t="s">
        <v>211</v>
      </c>
      <c r="C62" s="5" t="s">
        <v>212</v>
      </c>
      <c r="D62" s="45" t="s">
        <v>442</v>
      </c>
    </row>
    <row r="63" spans="1:4">
      <c r="B63" t="s">
        <v>213</v>
      </c>
      <c r="C63" s="5" t="s">
        <v>214</v>
      </c>
      <c r="D63" s="45" t="s">
        <v>442</v>
      </c>
    </row>
    <row r="64" spans="1:4">
      <c r="B64" t="s">
        <v>257</v>
      </c>
      <c r="C64" s="5" t="s">
        <v>258</v>
      </c>
      <c r="D64" s="45" t="s">
        <v>442</v>
      </c>
    </row>
    <row r="65" spans="3:3">
      <c r="C65" s="15"/>
    </row>
    <row r="66" spans="3:3">
      <c r="C66" s="3"/>
    </row>
    <row r="70" spans="3:3">
      <c r="C70" s="5"/>
    </row>
    <row r="71" spans="3:3">
      <c r="C71" s="5"/>
    </row>
    <row r="73" spans="3:3">
      <c r="C73" s="3"/>
    </row>
    <row r="74" spans="3:3">
      <c r="C74" s="3"/>
    </row>
    <row r="75" spans="3:3">
      <c r="C75" s="5"/>
    </row>
    <row r="81" spans="3:3">
      <c r="C81" s="5"/>
    </row>
    <row r="83" spans="3:3">
      <c r="C83" s="6"/>
    </row>
    <row r="85" spans="3:3">
      <c r="C85" s="6"/>
    </row>
    <row r="92" spans="3:3">
      <c r="C92" s="5"/>
    </row>
  </sheetData>
  <hyperlinks>
    <hyperlink ref="C44" r:id="rId1" display="http://www.travelchinaguide.com/"/>
    <hyperlink ref="C46" r:id="rId2"/>
    <hyperlink ref="C58" r:id="rId3"/>
    <hyperlink ref="C59" r:id="rId4"/>
    <hyperlink ref="C60" r:id="rId5"/>
    <hyperlink ref="C61" r:id="rId6"/>
    <hyperlink ref="C42" r:id="rId7"/>
    <hyperlink ref="C62" r:id="rId8"/>
    <hyperlink ref="C63" r:id="rId9"/>
    <hyperlink ref="C4" r:id="rId10"/>
    <hyperlink ref="C5" r:id="rId11"/>
    <hyperlink ref="C6" r:id="rId12"/>
    <hyperlink ref="C7" r:id="rId13"/>
    <hyperlink ref="C8" r:id="rId14"/>
    <hyperlink ref="C9" r:id="rId15"/>
    <hyperlink ref="C10" r:id="rId16"/>
    <hyperlink ref="C11" r:id="rId17"/>
    <hyperlink ref="C12" r:id="rId18"/>
    <hyperlink ref="C13" r:id="rId19"/>
    <hyperlink ref="C14" r:id="rId20"/>
    <hyperlink ref="C15" r:id="rId21"/>
    <hyperlink ref="C16" r:id="rId22"/>
    <hyperlink ref="C17" r:id="rId23"/>
    <hyperlink ref="C18" r:id="rId24"/>
    <hyperlink ref="C19" r:id="rId25"/>
    <hyperlink ref="C20" r:id="rId26"/>
    <hyperlink ref="C21" r:id="rId27"/>
    <hyperlink ref="C22" r:id="rId28"/>
    <hyperlink ref="C23" r:id="rId29"/>
    <hyperlink ref="C24" r:id="rId30"/>
    <hyperlink ref="C64" r:id="rId31"/>
    <hyperlink ref="C25" r:id="rId32"/>
    <hyperlink ref="C26" r:id="rId33"/>
    <hyperlink ref="C27" r:id="rId34"/>
    <hyperlink ref="C28" r:id="rId35"/>
    <hyperlink ref="C29" r:id="rId36"/>
    <hyperlink ref="C30" r:id="rId37"/>
    <hyperlink ref="C31" r:id="rId38"/>
    <hyperlink ref="C32" r:id="rId39"/>
    <hyperlink ref="C33" r:id="rId40"/>
    <hyperlink ref="C34" r:id="rId41"/>
    <hyperlink ref="C35" r:id="rId42"/>
    <hyperlink ref="C36" r:id="rId43"/>
    <hyperlink ref="C37" r:id="rId44"/>
    <hyperlink ref="C48" r:id="rId45" display="javascript://"/>
    <hyperlink ref="C49" r:id="rId46" display="javascript://"/>
    <hyperlink ref="C50" r:id="rId47"/>
    <hyperlink ref="C38" r:id="rId48"/>
  </hyperlinks>
  <pageMargins left="0.7" right="0.7" top="0.75" bottom="0.75" header="0.3" footer="0.3"/>
  <pageSetup orientation="portrait" r:id="rId49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G24"/>
  <sheetViews>
    <sheetView rightToLeft="1" view="pageBreakPreview" zoomScaleSheetLayoutView="100" workbookViewId="0">
      <selection activeCell="C24" sqref="C24:D24"/>
    </sheetView>
  </sheetViews>
  <sheetFormatPr defaultRowHeight="14.4"/>
  <cols>
    <col min="3" max="3" width="48.6640625" customWidth="1"/>
  </cols>
  <sheetData>
    <row r="3" spans="2:7" s="13" customFormat="1">
      <c r="C3" s="14" t="s">
        <v>5</v>
      </c>
    </row>
    <row r="5" spans="2:7">
      <c r="B5" s="1"/>
      <c r="C5" s="1" t="s">
        <v>3</v>
      </c>
      <c r="D5" s="1" t="s">
        <v>4</v>
      </c>
    </row>
    <row r="6" spans="2:7">
      <c r="B6" s="1"/>
    </row>
    <row r="7" spans="2:7">
      <c r="B7" s="12"/>
      <c r="D7" s="19"/>
    </row>
    <row r="8" spans="2:7">
      <c r="B8" s="12"/>
      <c r="D8" s="19"/>
    </row>
    <row r="9" spans="2:7">
      <c r="B9" s="12"/>
      <c r="D9" s="19"/>
    </row>
    <row r="10" spans="2:7">
      <c r="C10" t="s">
        <v>2</v>
      </c>
      <c r="D10" s="19" t="s">
        <v>6</v>
      </c>
    </row>
    <row r="11" spans="2:7">
      <c r="C11" t="s">
        <v>7</v>
      </c>
      <c r="D11" s="19" t="s">
        <v>6</v>
      </c>
      <c r="G11" s="5"/>
    </row>
    <row r="12" spans="2:7">
      <c r="C12" t="s">
        <v>11</v>
      </c>
      <c r="D12" s="52" t="s">
        <v>337</v>
      </c>
    </row>
    <row r="14" spans="2:7">
      <c r="C14" t="s">
        <v>8</v>
      </c>
      <c r="D14" s="52" t="s">
        <v>337</v>
      </c>
    </row>
    <row r="15" spans="2:7">
      <c r="C15" t="s">
        <v>10</v>
      </c>
      <c r="D15" s="19" t="s">
        <v>6</v>
      </c>
    </row>
    <row r="16" spans="2:7">
      <c r="C16" t="s">
        <v>12</v>
      </c>
      <c r="D16" s="52" t="s">
        <v>337</v>
      </c>
    </row>
    <row r="17" spans="3:4">
      <c r="C17" t="s">
        <v>13</v>
      </c>
      <c r="D17" s="19" t="s">
        <v>6</v>
      </c>
    </row>
    <row r="18" spans="3:4">
      <c r="C18" t="s">
        <v>160</v>
      </c>
      <c r="D18" s="19" t="s">
        <v>6</v>
      </c>
    </row>
    <row r="19" spans="3:4">
      <c r="C19" t="s">
        <v>161</v>
      </c>
      <c r="D19" s="19" t="s">
        <v>6</v>
      </c>
    </row>
    <row r="20" spans="3:4">
      <c r="C20" t="s">
        <v>162</v>
      </c>
      <c r="D20" s="19" t="s">
        <v>6</v>
      </c>
    </row>
    <row r="21" spans="3:4">
      <c r="C21" t="s">
        <v>164</v>
      </c>
      <c r="D21" s="19" t="s">
        <v>6</v>
      </c>
    </row>
    <row r="22" spans="3:4">
      <c r="C22" t="s">
        <v>165</v>
      </c>
      <c r="D22" s="19" t="s">
        <v>6</v>
      </c>
    </row>
    <row r="23" spans="3:4">
      <c r="C23" t="s">
        <v>274</v>
      </c>
      <c r="D23" s="5" t="s">
        <v>275</v>
      </c>
    </row>
    <row r="24" spans="3:4">
      <c r="D24" s="19"/>
    </row>
  </sheetData>
  <hyperlinks>
    <hyperlink ref="D23" r:id="rId1"/>
  </hyperlinks>
  <pageMargins left="0.7" right="0.7" top="0.75" bottom="0.75" header="0.3" footer="0.3"/>
  <pageSetup scale="64" orientation="portrait"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F25"/>
  <sheetViews>
    <sheetView rightToLeft="1" workbookViewId="0">
      <selection activeCell="F16" sqref="F16"/>
    </sheetView>
  </sheetViews>
  <sheetFormatPr defaultRowHeight="14.4"/>
  <sheetData>
    <row r="8" spans="2:6">
      <c r="F8" s="5"/>
    </row>
    <row r="13" spans="2:6">
      <c r="B13" s="3"/>
    </row>
    <row r="15" spans="2:6" ht="15.6">
      <c r="B15" s="28"/>
    </row>
    <row r="16" spans="2:6">
      <c r="B16" s="3"/>
    </row>
    <row r="18" spans="2:5">
      <c r="E18" s="5"/>
    </row>
    <row r="21" spans="2:5">
      <c r="C21" s="27"/>
    </row>
    <row r="25" spans="2:5">
      <c r="B25" s="3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F34"/>
  <sheetViews>
    <sheetView rightToLeft="1" view="pageBreakPreview" topLeftCell="A2" zoomScaleSheetLayoutView="100" workbookViewId="0">
      <selection activeCell="F20" sqref="F20"/>
    </sheetView>
  </sheetViews>
  <sheetFormatPr defaultRowHeight="14.4"/>
  <cols>
    <col min="3" max="3" width="48.6640625" customWidth="1"/>
    <col min="4" max="6" width="10.77734375" customWidth="1"/>
  </cols>
  <sheetData>
    <row r="3" spans="2:6" s="13" customFormat="1">
      <c r="C3" s="14" t="s">
        <v>103</v>
      </c>
    </row>
    <row r="5" spans="2:6">
      <c r="B5" s="1"/>
      <c r="C5" s="33" t="s">
        <v>3</v>
      </c>
      <c r="D5" s="33" t="s">
        <v>166</v>
      </c>
      <c r="E5" s="33" t="s">
        <v>167</v>
      </c>
      <c r="F5" s="33" t="s">
        <v>370</v>
      </c>
    </row>
    <row r="6" spans="2:6">
      <c r="B6" s="1"/>
    </row>
    <row r="7" spans="2:6">
      <c r="B7" s="12"/>
      <c r="C7" t="s">
        <v>105</v>
      </c>
      <c r="D7" s="37"/>
      <c r="E7" s="37">
        <v>200</v>
      </c>
      <c r="F7" s="37"/>
    </row>
    <row r="8" spans="2:6">
      <c r="B8" s="12"/>
      <c r="C8" t="s">
        <v>106</v>
      </c>
      <c r="D8" s="37"/>
      <c r="E8" s="37"/>
      <c r="F8" s="37"/>
    </row>
    <row r="9" spans="2:6">
      <c r="B9" s="12"/>
      <c r="C9" t="s">
        <v>108</v>
      </c>
      <c r="D9" s="37">
        <v>2300</v>
      </c>
      <c r="E9" s="37"/>
      <c r="F9" s="37"/>
    </row>
    <row r="10" spans="2:6">
      <c r="B10" s="12"/>
      <c r="C10" t="s">
        <v>107</v>
      </c>
      <c r="D10" s="37">
        <v>900</v>
      </c>
      <c r="E10" s="37"/>
      <c r="F10" s="37"/>
    </row>
    <row r="11" spans="2:6">
      <c r="C11" t="s">
        <v>168</v>
      </c>
      <c r="D11" s="37"/>
      <c r="E11" s="37">
        <v>50</v>
      </c>
      <c r="F11" s="37"/>
    </row>
    <row r="12" spans="2:6">
      <c r="D12" s="37"/>
      <c r="E12" s="37"/>
    </row>
    <row r="13" spans="2:6">
      <c r="C13" t="s">
        <v>327</v>
      </c>
      <c r="D13" s="37">
        <v>262</v>
      </c>
      <c r="E13" s="37"/>
    </row>
    <row r="14" spans="2:6">
      <c r="C14" t="s">
        <v>392</v>
      </c>
      <c r="D14" s="37">
        <v>280</v>
      </c>
      <c r="E14" s="37"/>
    </row>
    <row r="15" spans="2:6">
      <c r="C15" t="s">
        <v>393</v>
      </c>
      <c r="D15" s="37">
        <v>580</v>
      </c>
      <c r="E15" s="37"/>
    </row>
    <row r="16" spans="2:6">
      <c r="C16" t="s">
        <v>426</v>
      </c>
      <c r="D16" s="37">
        <v>370</v>
      </c>
      <c r="E16" s="37"/>
    </row>
    <row r="17" spans="3:6">
      <c r="C17" t="s">
        <v>368</v>
      </c>
      <c r="D17" s="37"/>
      <c r="E17" s="37"/>
      <c r="F17">
        <v>1012</v>
      </c>
    </row>
    <row r="18" spans="3:6">
      <c r="C18" t="s">
        <v>369</v>
      </c>
      <c r="D18" s="37"/>
      <c r="E18" s="37"/>
      <c r="F18">
        <v>110</v>
      </c>
    </row>
    <row r="19" spans="3:6">
      <c r="C19" t="s">
        <v>438</v>
      </c>
      <c r="D19" s="37"/>
      <c r="E19" s="37"/>
      <c r="F19">
        <v>1855</v>
      </c>
    </row>
    <row r="20" spans="3:6">
      <c r="C20" t="s">
        <v>439</v>
      </c>
      <c r="D20" s="37">
        <v>1710</v>
      </c>
      <c r="E20" s="37"/>
    </row>
    <row r="21" spans="3:6">
      <c r="C21" t="s">
        <v>440</v>
      </c>
      <c r="D21" s="37">
        <v>1770</v>
      </c>
      <c r="E21" s="37"/>
    </row>
    <row r="22" spans="3:6">
      <c r="C22" t="s">
        <v>441</v>
      </c>
      <c r="D22" s="37"/>
      <c r="E22" s="37"/>
    </row>
    <row r="23" spans="3:6">
      <c r="D23" s="37"/>
      <c r="E23" s="37"/>
      <c r="F23" s="37"/>
    </row>
    <row r="24" spans="3:6">
      <c r="D24" s="37"/>
      <c r="E24" s="37"/>
      <c r="F24" s="37"/>
    </row>
    <row r="25" spans="3:6">
      <c r="D25" s="37"/>
      <c r="E25" s="37"/>
      <c r="F25" s="37"/>
    </row>
    <row r="26" spans="3:6">
      <c r="D26" s="37"/>
      <c r="E26" s="37"/>
      <c r="F26" s="37"/>
    </row>
    <row r="27" spans="3:6">
      <c r="D27" s="37"/>
      <c r="E27" s="37"/>
      <c r="F27" s="37"/>
    </row>
    <row r="28" spans="3:6">
      <c r="D28" s="37"/>
      <c r="E28" s="37"/>
      <c r="F28" s="37"/>
    </row>
    <row r="29" spans="3:6">
      <c r="D29" s="37"/>
      <c r="E29" s="37"/>
      <c r="F29" s="37"/>
    </row>
    <row r="30" spans="3:6">
      <c r="D30" s="37"/>
      <c r="E30" s="37"/>
      <c r="F30" s="37"/>
    </row>
    <row r="31" spans="3:6">
      <c r="D31" s="37"/>
      <c r="E31" s="37"/>
      <c r="F31" s="37"/>
    </row>
    <row r="32" spans="3:6">
      <c r="D32" s="37"/>
      <c r="E32" s="37"/>
      <c r="F32" s="37"/>
    </row>
    <row r="33" spans="3:6">
      <c r="C33" s="1" t="s">
        <v>104</v>
      </c>
      <c r="D33" s="38">
        <f>SUM(D7:D30)</f>
        <v>8172</v>
      </c>
      <c r="E33" s="38">
        <f>SUM(E7:E30)</f>
        <v>250</v>
      </c>
      <c r="F33" s="38">
        <f>SUM(F7:F30)</f>
        <v>2977</v>
      </c>
    </row>
    <row r="34" spans="3:6">
      <c r="D34">
        <f>D33/2</f>
        <v>4086</v>
      </c>
    </row>
  </sheetData>
  <pageMargins left="0.7" right="0.7" top="0.75" bottom="0.75" header="0.3" footer="0.3"/>
  <pageSetup scale="64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8"/>
  <sheetViews>
    <sheetView rightToLeft="1" view="pageBreakPreview" topLeftCell="A121" zoomScaleSheetLayoutView="100" workbookViewId="0">
      <selection activeCell="A5" sqref="A5"/>
    </sheetView>
  </sheetViews>
  <sheetFormatPr defaultColWidth="9" defaultRowHeight="21"/>
  <cols>
    <col min="1" max="16384" width="9" style="8"/>
  </cols>
  <sheetData>
    <row r="1" spans="1:12">
      <c r="A1" s="59" t="s">
        <v>39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</row>
    <row r="3" spans="1:12" s="2" customFormat="1" ht="14.4"/>
    <row r="4" spans="1:12">
      <c r="K4" s="5"/>
    </row>
    <row r="5" spans="1:12">
      <c r="A5" s="8" t="s">
        <v>351</v>
      </c>
    </row>
    <row r="6" spans="1:12">
      <c r="I6" s="9"/>
      <c r="J6" s="10"/>
      <c r="K6" s="5"/>
    </row>
    <row r="7" spans="1:12">
      <c r="I7" s="9"/>
      <c r="J7" s="10"/>
    </row>
    <row r="8" spans="1:12">
      <c r="I8" s="9"/>
    </row>
    <row r="9" spans="1:12">
      <c r="I9" s="9"/>
    </row>
    <row r="10" spans="1:12">
      <c r="I10" s="9"/>
    </row>
    <row r="11" spans="1:12">
      <c r="I11" s="9"/>
    </row>
    <row r="12" spans="1:12">
      <c r="I12" s="9"/>
    </row>
    <row r="27" spans="1:1" s="2" customFormat="1" ht="14.4"/>
    <row r="29" spans="1:1">
      <c r="A29" s="8" t="s">
        <v>382</v>
      </c>
    </row>
    <row r="31" spans="1:1">
      <c r="A31" s="3"/>
    </row>
    <row r="55" spans="1:1" s="2" customFormat="1" ht="14.4"/>
    <row r="57" spans="1:1">
      <c r="A57" s="8" t="s">
        <v>392</v>
      </c>
    </row>
    <row r="82" spans="1:1" s="2" customFormat="1" ht="14.4"/>
    <row r="84" spans="1:1">
      <c r="A84" s="8" t="s">
        <v>425</v>
      </c>
    </row>
    <row r="116" spans="1:1" s="2" customFormat="1" ht="14.4"/>
    <row r="118" spans="1:1">
      <c r="A118" s="8" t="s">
        <v>427</v>
      </c>
    </row>
  </sheetData>
  <pageMargins left="0.7" right="0.7" top="0.75" bottom="0.75" header="0.3" footer="0.3"/>
  <pageSetup scale="44" orientation="portrait" r:id="rId1"/>
  <rowBreaks count="1" manualBreakCount="1">
    <brk id="54" max="11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rightToLeft="1" view="pageBreakPreview" zoomScaleSheetLayoutView="100" workbookViewId="0"/>
  </sheetViews>
  <sheetFormatPr defaultColWidth="9" defaultRowHeight="21"/>
  <cols>
    <col min="1" max="16384" width="9" style="8"/>
  </cols>
  <sheetData>
    <row r="1" spans="1:12">
      <c r="A1" s="59" t="s">
        <v>174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</row>
    <row r="3" spans="1:12" s="2" customFormat="1" ht="14.4">
      <c r="A3" s="67" t="s">
        <v>181</v>
      </c>
    </row>
    <row r="4" spans="1:12">
      <c r="K4" s="5"/>
    </row>
    <row r="5" spans="1:12">
      <c r="I5" s="9"/>
      <c r="J5" s="10"/>
      <c r="K5" s="5"/>
    </row>
    <row r="6" spans="1:12">
      <c r="I6" s="9"/>
      <c r="J6" s="10"/>
    </row>
    <row r="7" spans="1:12">
      <c r="I7" s="9"/>
    </row>
    <row r="8" spans="1:12">
      <c r="I8" s="9"/>
    </row>
    <row r="9" spans="1:12">
      <c r="I9" s="9"/>
    </row>
    <row r="10" spans="1:12">
      <c r="I10" s="9"/>
    </row>
    <row r="11" spans="1:12">
      <c r="I11" s="9"/>
    </row>
  </sheetData>
  <pageMargins left="0.7" right="0.7" top="0.75" bottom="0.75" header="0.3" footer="0.3"/>
  <pageSetup scale="57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38"/>
  <sheetViews>
    <sheetView rightToLeft="1" topLeftCell="A59" workbookViewId="0">
      <selection activeCell="A68" sqref="A68"/>
    </sheetView>
  </sheetViews>
  <sheetFormatPr defaultRowHeight="14.4"/>
  <sheetData>
    <row r="2" spans="1:1">
      <c r="A2" t="s">
        <v>432</v>
      </c>
    </row>
    <row r="38" spans="1:1">
      <c r="A38" t="s">
        <v>433</v>
      </c>
    </row>
  </sheetData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topLeftCell="A30" workbookViewId="0"/>
  </sheetViews>
  <sheetFormatPr defaultRowHeight="14.4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36"/>
  <sheetViews>
    <sheetView rightToLeft="1" view="pageBreakPreview" zoomScaleSheetLayoutView="100" workbookViewId="0">
      <selection activeCell="A21" sqref="A21:XFD21"/>
    </sheetView>
  </sheetViews>
  <sheetFormatPr defaultColWidth="9" defaultRowHeight="14.4"/>
  <cols>
    <col min="1" max="16384" width="9" style="23"/>
  </cols>
  <sheetData>
    <row r="2" spans="1:10" s="21" customFormat="1"/>
    <row r="4" spans="1:10">
      <c r="A4" s="22" t="s">
        <v>177</v>
      </c>
      <c r="B4" s="27"/>
    </row>
    <row r="10" spans="1:10">
      <c r="A10" s="27"/>
      <c r="B10" s="24"/>
      <c r="C10" s="24"/>
      <c r="D10" s="24"/>
      <c r="E10" s="24"/>
      <c r="F10" s="24"/>
      <c r="G10" s="24"/>
      <c r="H10" s="24"/>
      <c r="I10" s="24"/>
    </row>
    <row r="11" spans="1:10">
      <c r="A11" s="27"/>
      <c r="B11" s="41" t="s">
        <v>193</v>
      </c>
      <c r="C11" s="39"/>
      <c r="D11" s="24"/>
      <c r="E11" s="24"/>
      <c r="F11" s="24"/>
      <c r="G11" s="24"/>
      <c r="H11" s="24"/>
      <c r="I11" s="24"/>
    </row>
    <row r="12" spans="1:10">
      <c r="A12" s="24"/>
      <c r="B12" s="29"/>
      <c r="C12" s="3"/>
      <c r="D12" s="20"/>
      <c r="F12" s="24"/>
      <c r="J12" s="25"/>
    </row>
    <row r="13" spans="1:10">
      <c r="A13" s="24"/>
      <c r="B13" s="27" t="s">
        <v>183</v>
      </c>
      <c r="C13" s="3" t="s">
        <v>189</v>
      </c>
      <c r="D13" s="20"/>
      <c r="F13" s="24"/>
      <c r="J13" s="25"/>
    </row>
    <row r="14" spans="1:10">
      <c r="A14" s="24"/>
      <c r="B14" s="27" t="s">
        <v>184</v>
      </c>
      <c r="C14" s="3" t="s">
        <v>188</v>
      </c>
      <c r="D14" s="20"/>
      <c r="F14" s="24"/>
      <c r="J14" s="25"/>
    </row>
    <row r="15" spans="1:10">
      <c r="A15" s="24"/>
      <c r="B15" s="27" t="s">
        <v>185</v>
      </c>
      <c r="C15" s="40" t="s">
        <v>190</v>
      </c>
      <c r="D15" s="20"/>
      <c r="F15" s="24"/>
      <c r="J15" s="25"/>
    </row>
    <row r="16" spans="1:10">
      <c r="A16" s="24"/>
      <c r="B16" s="27" t="s">
        <v>186</v>
      </c>
      <c r="C16" s="40" t="s">
        <v>191</v>
      </c>
      <c r="D16" s="20"/>
      <c r="F16" s="24"/>
      <c r="J16" s="25"/>
    </row>
    <row r="17" spans="1:10">
      <c r="A17" s="24"/>
      <c r="B17" s="27" t="s">
        <v>187</v>
      </c>
      <c r="C17" s="40" t="s">
        <v>192</v>
      </c>
      <c r="D17" s="20"/>
      <c r="F17" s="24"/>
      <c r="J17" s="25"/>
    </row>
    <row r="18" spans="1:10">
      <c r="A18" s="24"/>
      <c r="B18" s="27"/>
      <c r="C18" s="40" t="s">
        <v>178</v>
      </c>
      <c r="D18" s="20"/>
      <c r="F18" s="24"/>
      <c r="J18" s="25"/>
    </row>
    <row r="19" spans="1:10">
      <c r="A19" s="24"/>
      <c r="B19" s="27"/>
      <c r="C19" s="40" t="s">
        <v>179</v>
      </c>
      <c r="D19" s="20"/>
      <c r="F19" s="24"/>
      <c r="J19" s="25"/>
    </row>
    <row r="20" spans="1:10">
      <c r="A20" s="20"/>
      <c r="B20" s="27" t="s">
        <v>183</v>
      </c>
      <c r="C20" s="3" t="s">
        <v>210</v>
      </c>
      <c r="D20" s="20"/>
      <c r="F20" s="24"/>
      <c r="J20" s="25"/>
    </row>
    <row r="21" spans="1:10">
      <c r="A21" s="20"/>
      <c r="B21" s="27"/>
      <c r="C21" s="3"/>
      <c r="D21" s="20"/>
      <c r="F21" s="24"/>
      <c r="J21" s="25"/>
    </row>
    <row r="22" spans="1:10" s="21" customFormat="1"/>
    <row r="23" spans="1:10">
      <c r="A23" s="20"/>
    </row>
    <row r="24" spans="1:10">
      <c r="A24" s="22" t="s">
        <v>180</v>
      </c>
    </row>
    <row r="25" spans="1:10">
      <c r="A25" s="26"/>
    </row>
    <row r="27" spans="1:10" s="21" customFormat="1"/>
    <row r="29" spans="1:10">
      <c r="A29" s="22" t="s">
        <v>182</v>
      </c>
    </row>
    <row r="34" spans="1:1" s="21" customFormat="1"/>
    <row r="36" spans="1:1">
      <c r="A36" s="22" t="s">
        <v>181</v>
      </c>
    </row>
  </sheetData>
  <hyperlinks>
    <hyperlink ref="C14" r:id="rId1" display="mailto:Rabbi@chabad.ph"/>
    <hyperlink ref="C13" r:id="rId2"/>
    <hyperlink ref="C20" r:id="rId3"/>
  </hyperlinks>
  <pageMargins left="0.7" right="0.7" top="0.75" bottom="0.75" header="0.3" footer="0.3"/>
  <pageSetup scale="71" orientation="portrait" r:id="rId4"/>
  <rowBreaks count="1" manualBreakCount="1">
    <brk id="27" max="12" man="1"/>
  </rowBreaks>
  <colBreaks count="1" manualBreakCount="1">
    <brk id="13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4"/>
  <sheetViews>
    <sheetView rightToLeft="1" workbookViewId="0">
      <selection activeCell="A9" sqref="A9:A14"/>
    </sheetView>
  </sheetViews>
  <sheetFormatPr defaultRowHeight="14.4"/>
  <sheetData>
    <row r="1" spans="1:1">
      <c r="A1" s="50" t="s">
        <v>321</v>
      </c>
    </row>
    <row r="2" spans="1:1">
      <c r="A2" s="51" t="s">
        <v>322</v>
      </c>
    </row>
    <row r="3" spans="1:1">
      <c r="A3" s="46" t="s">
        <v>323</v>
      </c>
    </row>
    <row r="5" spans="1:1">
      <c r="A5" s="46" t="s">
        <v>294</v>
      </c>
    </row>
    <row r="7" spans="1:1">
      <c r="A7" s="46" t="s">
        <v>324</v>
      </c>
    </row>
    <row r="9" spans="1:1">
      <c r="A9" s="50" t="s">
        <v>325</v>
      </c>
    </row>
    <row r="10" spans="1:1">
      <c r="A10" s="51" t="s">
        <v>322</v>
      </c>
    </row>
    <row r="11" spans="1:1">
      <c r="A11" s="46" t="s">
        <v>326</v>
      </c>
    </row>
    <row r="12" spans="1:1">
      <c r="A12" s="46" t="s">
        <v>292</v>
      </c>
    </row>
    <row r="13" spans="1:1">
      <c r="A13" s="46" t="s">
        <v>291</v>
      </c>
    </row>
    <row r="14" spans="1:1">
      <c r="A14" s="46" t="s">
        <v>293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44"/>
  <sheetViews>
    <sheetView rightToLeft="1" tabSelected="1" view="pageBreakPreview" topLeftCell="C3" zoomScaleSheetLayoutView="100" workbookViewId="0">
      <selection activeCell="F11" sqref="F11"/>
    </sheetView>
  </sheetViews>
  <sheetFormatPr defaultRowHeight="14.4"/>
  <cols>
    <col min="2" max="2" width="5.77734375" customWidth="1"/>
    <col min="3" max="3" width="9.88671875" bestFit="1" customWidth="1"/>
    <col min="4" max="4" width="10.77734375" bestFit="1" customWidth="1"/>
    <col min="5" max="5" width="10.77734375" customWidth="1"/>
    <col min="6" max="6" width="81.109375" customWidth="1"/>
    <col min="10" max="10" width="9" customWidth="1"/>
  </cols>
  <sheetData>
    <row r="3" spans="1:11" s="13" customFormat="1">
      <c r="F3" s="14" t="s">
        <v>1</v>
      </c>
    </row>
    <row r="5" spans="1:11">
      <c r="A5" s="33" t="s">
        <v>23</v>
      </c>
      <c r="B5" s="33" t="s">
        <v>24</v>
      </c>
      <c r="C5" s="33" t="s">
        <v>0</v>
      </c>
      <c r="D5" s="33" t="s">
        <v>138</v>
      </c>
      <c r="E5" s="33" t="s">
        <v>147</v>
      </c>
      <c r="F5" s="33" t="s">
        <v>37</v>
      </c>
      <c r="G5" s="33" t="s">
        <v>163</v>
      </c>
      <c r="H5" s="33"/>
      <c r="I5" s="33"/>
    </row>
    <row r="6" spans="1:11">
      <c r="A6">
        <v>1</v>
      </c>
      <c r="C6" s="31">
        <v>41522</v>
      </c>
      <c r="D6" s="31" t="s">
        <v>139</v>
      </c>
      <c r="E6" s="31" t="s">
        <v>148</v>
      </c>
      <c r="F6" s="32" t="s">
        <v>25</v>
      </c>
    </row>
    <row r="7" spans="1:11" ht="28.8">
      <c r="A7">
        <v>2</v>
      </c>
      <c r="C7" s="31">
        <v>41523</v>
      </c>
      <c r="D7" s="31" t="s">
        <v>139</v>
      </c>
      <c r="E7" s="31" t="s">
        <v>149</v>
      </c>
      <c r="F7" s="32" t="s">
        <v>308</v>
      </c>
      <c r="G7" s="31" t="s">
        <v>306</v>
      </c>
    </row>
    <row r="8" spans="1:11" ht="28.8">
      <c r="A8">
        <v>3</v>
      </c>
      <c r="C8" s="31">
        <v>41524</v>
      </c>
      <c r="D8" s="31" t="s">
        <v>140</v>
      </c>
      <c r="E8" s="31" t="s">
        <v>150</v>
      </c>
      <c r="F8" s="32" t="s">
        <v>307</v>
      </c>
      <c r="G8" s="48" t="s">
        <v>312</v>
      </c>
      <c r="K8" s="3" t="s">
        <v>328</v>
      </c>
    </row>
    <row r="9" spans="1:11" ht="28.8">
      <c r="A9">
        <v>4</v>
      </c>
      <c r="C9" s="31">
        <v>41525</v>
      </c>
      <c r="D9" s="31"/>
      <c r="E9" s="31" t="s">
        <v>151</v>
      </c>
      <c r="F9" s="32" t="s">
        <v>309</v>
      </c>
      <c r="I9" s="5" t="s">
        <v>311</v>
      </c>
    </row>
    <row r="10" spans="1:11">
      <c r="A10">
        <v>5</v>
      </c>
      <c r="C10" s="31">
        <v>41526</v>
      </c>
      <c r="D10" s="31"/>
      <c r="E10" s="31" t="s">
        <v>152</v>
      </c>
      <c r="F10" s="32" t="s">
        <v>310</v>
      </c>
    </row>
    <row r="11" spans="1:11" ht="28.8">
      <c r="A11">
        <v>6</v>
      </c>
      <c r="C11" s="31">
        <v>41527</v>
      </c>
      <c r="D11" s="31"/>
      <c r="E11" s="31" t="s">
        <v>153</v>
      </c>
      <c r="F11" s="32" t="s">
        <v>27</v>
      </c>
      <c r="G11" s="1" t="s">
        <v>313</v>
      </c>
    </row>
    <row r="12" spans="1:11" ht="43.2">
      <c r="A12">
        <v>7</v>
      </c>
      <c r="C12" s="31">
        <v>41528</v>
      </c>
      <c r="D12" s="31"/>
      <c r="E12" s="31" t="s">
        <v>154</v>
      </c>
      <c r="F12" s="32" t="s">
        <v>28</v>
      </c>
      <c r="I12" s="5" t="s">
        <v>314</v>
      </c>
    </row>
    <row r="13" spans="1:11">
      <c r="A13">
        <v>8</v>
      </c>
      <c r="C13" s="31">
        <v>41529</v>
      </c>
      <c r="D13" s="31"/>
      <c r="E13" s="31" t="s">
        <v>148</v>
      </c>
      <c r="F13" s="32" t="s">
        <v>29</v>
      </c>
      <c r="I13" s="5" t="s">
        <v>315</v>
      </c>
    </row>
    <row r="14" spans="1:11">
      <c r="A14">
        <v>9</v>
      </c>
      <c r="C14" s="31">
        <v>41530</v>
      </c>
      <c r="D14" s="31" t="s">
        <v>141</v>
      </c>
      <c r="E14" s="31" t="s">
        <v>149</v>
      </c>
      <c r="F14" s="32" t="s">
        <v>30</v>
      </c>
      <c r="I14" s="5" t="s">
        <v>316</v>
      </c>
    </row>
    <row r="15" spans="1:11">
      <c r="A15">
        <v>10</v>
      </c>
      <c r="C15" s="31">
        <v>41531</v>
      </c>
      <c r="D15" s="31" t="s">
        <v>142</v>
      </c>
      <c r="E15" s="31" t="s">
        <v>150</v>
      </c>
      <c r="F15" s="32" t="s">
        <v>31</v>
      </c>
    </row>
    <row r="16" spans="1:11">
      <c r="A16">
        <v>11</v>
      </c>
      <c r="C16" s="31">
        <v>41532</v>
      </c>
      <c r="D16" s="31"/>
      <c r="E16" s="31" t="s">
        <v>151</v>
      </c>
      <c r="F16" s="32" t="s">
        <v>31</v>
      </c>
    </row>
    <row r="17" spans="1:9" ht="43.2">
      <c r="A17">
        <v>12</v>
      </c>
      <c r="C17" s="31">
        <v>41533</v>
      </c>
      <c r="D17" s="31"/>
      <c r="E17" s="31" t="s">
        <v>152</v>
      </c>
      <c r="F17" s="32" t="s">
        <v>87</v>
      </c>
      <c r="G17" t="s">
        <v>132</v>
      </c>
    </row>
    <row r="18" spans="1:9" ht="46.8">
      <c r="A18">
        <v>13</v>
      </c>
      <c r="C18" s="31">
        <v>41534</v>
      </c>
      <c r="D18" s="31"/>
      <c r="E18" s="31" t="s">
        <v>153</v>
      </c>
      <c r="F18" s="32" t="s">
        <v>88</v>
      </c>
      <c r="G18" s="36" t="s">
        <v>129</v>
      </c>
      <c r="H18" s="5" t="s">
        <v>130</v>
      </c>
      <c r="I18" s="5" t="s">
        <v>131</v>
      </c>
    </row>
    <row r="19" spans="1:9" ht="31.2">
      <c r="A19">
        <v>14</v>
      </c>
      <c r="C19" s="31">
        <v>41535</v>
      </c>
      <c r="D19" s="31" t="s">
        <v>143</v>
      </c>
      <c r="E19" s="31" t="s">
        <v>154</v>
      </c>
      <c r="F19" s="32" t="s">
        <v>133</v>
      </c>
      <c r="G19" s="49" t="s">
        <v>317</v>
      </c>
    </row>
    <row r="20" spans="1:9">
      <c r="A20">
        <v>15</v>
      </c>
      <c r="C20" s="31">
        <v>41536</v>
      </c>
      <c r="D20" s="31" t="s">
        <v>144</v>
      </c>
      <c r="E20" s="31" t="s">
        <v>148</v>
      </c>
      <c r="F20" s="32" t="s">
        <v>128</v>
      </c>
      <c r="H20" s="5" t="s">
        <v>137</v>
      </c>
    </row>
    <row r="21" spans="1:9">
      <c r="A21">
        <v>16</v>
      </c>
      <c r="C21" s="31">
        <v>41537</v>
      </c>
      <c r="D21" s="31"/>
      <c r="E21" s="31" t="s">
        <v>149</v>
      </c>
      <c r="F21" s="32" t="s">
        <v>136</v>
      </c>
    </row>
    <row r="22" spans="1:9">
      <c r="A22">
        <v>17</v>
      </c>
      <c r="C22" s="31">
        <v>41538</v>
      </c>
      <c r="D22" s="31"/>
      <c r="E22" s="31" t="s">
        <v>150</v>
      </c>
      <c r="F22" s="32" t="s">
        <v>136</v>
      </c>
    </row>
    <row r="23" spans="1:9">
      <c r="A23">
        <v>18</v>
      </c>
      <c r="C23" s="31">
        <v>41539</v>
      </c>
      <c r="D23" s="31"/>
      <c r="E23" s="31" t="s">
        <v>151</v>
      </c>
      <c r="F23" s="32" t="s">
        <v>319</v>
      </c>
      <c r="I23" s="5" t="s">
        <v>320</v>
      </c>
    </row>
    <row r="24" spans="1:9">
      <c r="A24">
        <v>19</v>
      </c>
      <c r="C24" s="31">
        <v>41540</v>
      </c>
      <c r="D24" s="31"/>
      <c r="E24" s="31" t="s">
        <v>152</v>
      </c>
      <c r="F24" s="32" t="s">
        <v>89</v>
      </c>
      <c r="G24" s="1" t="s">
        <v>318</v>
      </c>
    </row>
    <row r="25" spans="1:9">
      <c r="A25">
        <v>20</v>
      </c>
      <c r="C25" s="31">
        <v>41541</v>
      </c>
      <c r="D25" s="31"/>
      <c r="E25" s="31" t="s">
        <v>153</v>
      </c>
      <c r="F25" s="32" t="s">
        <v>32</v>
      </c>
    </row>
    <row r="26" spans="1:9" ht="28.8">
      <c r="A26">
        <v>21</v>
      </c>
      <c r="C26" s="31">
        <v>41542</v>
      </c>
      <c r="D26" s="31" t="s">
        <v>145</v>
      </c>
      <c r="E26" s="31" t="s">
        <v>154</v>
      </c>
      <c r="F26" s="32" t="s">
        <v>33</v>
      </c>
    </row>
    <row r="27" spans="1:9">
      <c r="A27">
        <v>22</v>
      </c>
      <c r="C27" s="31">
        <v>41543</v>
      </c>
      <c r="D27" s="31" t="s">
        <v>146</v>
      </c>
      <c r="E27" s="31" t="s">
        <v>148</v>
      </c>
      <c r="F27" s="32" t="s">
        <v>34</v>
      </c>
    </row>
    <row r="28" spans="1:9" ht="28.8">
      <c r="A28">
        <v>23</v>
      </c>
      <c r="C28" s="31">
        <v>41544</v>
      </c>
      <c r="D28" s="31"/>
      <c r="E28" s="31" t="s">
        <v>149</v>
      </c>
      <c r="F28" s="32" t="s">
        <v>35</v>
      </c>
    </row>
    <row r="29" spans="1:9">
      <c r="A29">
        <v>24</v>
      </c>
      <c r="C29" s="31">
        <v>41545</v>
      </c>
      <c r="D29" s="31"/>
      <c r="E29" s="31" t="s">
        <v>150</v>
      </c>
      <c r="F29" s="35" t="s">
        <v>158</v>
      </c>
      <c r="G29" s="3" t="s">
        <v>159</v>
      </c>
    </row>
    <row r="30" spans="1:9" ht="28.8">
      <c r="A30">
        <v>25</v>
      </c>
      <c r="B30">
        <v>1</v>
      </c>
      <c r="C30" s="31">
        <v>41546</v>
      </c>
      <c r="D30" s="31"/>
      <c r="E30" s="31" t="s">
        <v>151</v>
      </c>
      <c r="F30" s="32" t="s">
        <v>36</v>
      </c>
    </row>
    <row r="31" spans="1:9">
      <c r="A31">
        <v>26</v>
      </c>
      <c r="B31">
        <v>2</v>
      </c>
      <c r="C31" s="31">
        <v>41547</v>
      </c>
      <c r="D31" s="31"/>
      <c r="E31" s="31" t="s">
        <v>152</v>
      </c>
      <c r="F31" s="32" t="s">
        <v>16</v>
      </c>
    </row>
    <row r="32" spans="1:9">
      <c r="A32">
        <v>27</v>
      </c>
      <c r="C32" s="31"/>
      <c r="D32" s="31"/>
      <c r="E32" s="31"/>
      <c r="F32" s="32" t="s">
        <v>14</v>
      </c>
    </row>
    <row r="33" spans="1:7">
      <c r="A33">
        <v>28</v>
      </c>
      <c r="B33">
        <v>3</v>
      </c>
      <c r="C33" s="31">
        <v>41548</v>
      </c>
      <c r="D33" s="31"/>
      <c r="E33" s="31" t="s">
        <v>153</v>
      </c>
      <c r="F33" s="32" t="s">
        <v>17</v>
      </c>
    </row>
    <row r="34" spans="1:7">
      <c r="A34">
        <v>29</v>
      </c>
      <c r="B34">
        <v>4</v>
      </c>
      <c r="C34" s="31">
        <v>41549</v>
      </c>
      <c r="D34" s="31"/>
      <c r="E34" s="31" t="s">
        <v>154</v>
      </c>
      <c r="F34" s="32" t="s">
        <v>18</v>
      </c>
    </row>
    <row r="35" spans="1:7">
      <c r="A35">
        <v>30</v>
      </c>
      <c r="C35" s="31"/>
      <c r="D35" s="31"/>
      <c r="E35" s="31"/>
      <c r="F35" s="32" t="s">
        <v>15</v>
      </c>
    </row>
    <row r="36" spans="1:7">
      <c r="A36">
        <v>31</v>
      </c>
      <c r="B36">
        <v>5</v>
      </c>
      <c r="C36" s="31">
        <v>41550</v>
      </c>
      <c r="D36" s="31"/>
      <c r="E36" s="31" t="s">
        <v>148</v>
      </c>
      <c r="F36" s="32" t="s">
        <v>157</v>
      </c>
    </row>
    <row r="37" spans="1:7">
      <c r="A37">
        <v>32</v>
      </c>
      <c r="B37">
        <v>6</v>
      </c>
      <c r="C37" s="31">
        <v>41551</v>
      </c>
      <c r="D37" s="31"/>
      <c r="E37" s="31" t="s">
        <v>149</v>
      </c>
      <c r="F37" s="32" t="s">
        <v>20</v>
      </c>
    </row>
    <row r="38" spans="1:7">
      <c r="A38">
        <v>33</v>
      </c>
      <c r="B38">
        <v>7</v>
      </c>
      <c r="C38" s="31">
        <v>41552</v>
      </c>
      <c r="D38" s="31"/>
      <c r="E38" s="31" t="s">
        <v>150</v>
      </c>
      <c r="F38" s="32" t="s">
        <v>20</v>
      </c>
    </row>
    <row r="39" spans="1:7">
      <c r="A39">
        <v>34</v>
      </c>
      <c r="B39">
        <v>8</v>
      </c>
      <c r="C39" s="31">
        <v>41553</v>
      </c>
      <c r="D39" s="31"/>
      <c r="E39" s="31" t="s">
        <v>151</v>
      </c>
      <c r="F39" s="32" t="s">
        <v>21</v>
      </c>
    </row>
    <row r="40" spans="1:7">
      <c r="A40">
        <v>35</v>
      </c>
      <c r="B40">
        <v>9</v>
      </c>
      <c r="C40" s="31">
        <v>41554</v>
      </c>
      <c r="D40" s="31"/>
      <c r="E40" s="31" t="s">
        <v>152</v>
      </c>
      <c r="F40" s="32" t="s">
        <v>22</v>
      </c>
    </row>
    <row r="41" spans="1:7">
      <c r="A41">
        <v>36</v>
      </c>
      <c r="B41">
        <v>10</v>
      </c>
      <c r="C41" s="31">
        <v>41555</v>
      </c>
      <c r="D41" s="31"/>
      <c r="E41" s="31" t="s">
        <v>153</v>
      </c>
      <c r="F41" s="32" t="s">
        <v>19</v>
      </c>
    </row>
    <row r="42" spans="1:7">
      <c r="A42">
        <v>37</v>
      </c>
      <c r="C42" s="31">
        <v>41556</v>
      </c>
      <c r="D42" s="31"/>
      <c r="E42" s="31" t="s">
        <v>154</v>
      </c>
      <c r="F42" s="12" t="s">
        <v>126</v>
      </c>
      <c r="G42" s="3" t="s">
        <v>305</v>
      </c>
    </row>
    <row r="43" spans="1:7">
      <c r="A43">
        <v>38</v>
      </c>
      <c r="C43" s="31">
        <v>41557</v>
      </c>
      <c r="D43" s="31"/>
      <c r="E43" s="31" t="s">
        <v>148</v>
      </c>
      <c r="F43" s="12" t="s">
        <v>127</v>
      </c>
      <c r="G43" s="3" t="s">
        <v>305</v>
      </c>
    </row>
    <row r="44" spans="1:7">
      <c r="A44">
        <v>39</v>
      </c>
      <c r="C44" s="31">
        <v>41558</v>
      </c>
      <c r="D44" s="31"/>
      <c r="E44" s="31" t="s">
        <v>149</v>
      </c>
      <c r="F44" s="32" t="s">
        <v>304</v>
      </c>
    </row>
  </sheetData>
  <hyperlinks>
    <hyperlink ref="H18" r:id="rId1"/>
    <hyperlink ref="I18" r:id="rId2" display="http://www.zaznoo.co.il/poi/deqin/%D7%98%D7%A8%D7%A7 %D7%91%D7%9E%D7%99%D7%99%D7%9C%D7%99%D7%A9%D7%95 %D7%A9%D7%9F/10536"/>
    <hyperlink ref="H20" r:id="rId3"/>
    <hyperlink ref="G29" r:id="rId4"/>
    <hyperlink ref="G42" r:id="rId5"/>
    <hyperlink ref="G43" r:id="rId6"/>
    <hyperlink ref="I9" r:id="rId7"/>
    <hyperlink ref="I12" r:id="rId8"/>
    <hyperlink ref="I13" r:id="rId9"/>
    <hyperlink ref="I14" r:id="rId10"/>
    <hyperlink ref="I23" r:id="rId11"/>
    <hyperlink ref="K8" r:id="rId12"/>
  </hyperlinks>
  <pageMargins left="0.7" right="0.7" top="0.75" bottom="0.75" header="0.3" footer="0.3"/>
  <pageSetup scale="52" orientation="portrait" r:id="rId1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47"/>
  <sheetViews>
    <sheetView rightToLeft="1" view="pageBreakPreview" topLeftCell="C15" zoomScaleSheetLayoutView="100" workbookViewId="0">
      <selection activeCell="F32" sqref="F32"/>
    </sheetView>
  </sheetViews>
  <sheetFormatPr defaultRowHeight="14.4"/>
  <cols>
    <col min="2" max="2" width="5.77734375" customWidth="1"/>
    <col min="3" max="3" width="9.88671875" bestFit="1" customWidth="1"/>
    <col min="4" max="4" width="10.77734375" bestFit="1" customWidth="1"/>
    <col min="5" max="5" width="10.77734375" customWidth="1"/>
    <col min="6" max="6" width="81.109375" customWidth="1"/>
    <col min="10" max="10" width="9" customWidth="1"/>
  </cols>
  <sheetData>
    <row r="3" spans="1:11" s="13" customFormat="1">
      <c r="F3" s="14" t="s">
        <v>1</v>
      </c>
    </row>
    <row r="5" spans="1:11">
      <c r="A5" s="33" t="s">
        <v>23</v>
      </c>
      <c r="B5" s="33" t="s">
        <v>24</v>
      </c>
      <c r="C5" s="33" t="s">
        <v>0</v>
      </c>
      <c r="D5" s="33" t="s">
        <v>138</v>
      </c>
      <c r="E5" s="33" t="s">
        <v>147</v>
      </c>
      <c r="F5" s="33" t="s">
        <v>37</v>
      </c>
      <c r="G5" s="33" t="s">
        <v>163</v>
      </c>
      <c r="H5" s="33"/>
      <c r="I5" s="33"/>
      <c r="J5" s="33"/>
      <c r="K5" s="33"/>
    </row>
    <row r="6" spans="1:11">
      <c r="A6">
        <v>1</v>
      </c>
      <c r="C6" s="31">
        <v>41522</v>
      </c>
      <c r="D6" s="31" t="s">
        <v>139</v>
      </c>
      <c r="E6" s="31" t="s">
        <v>148</v>
      </c>
      <c r="F6" s="32" t="s">
        <v>25</v>
      </c>
    </row>
    <row r="7" spans="1:11" ht="28.8">
      <c r="A7">
        <v>2</v>
      </c>
      <c r="C7" s="31">
        <v>41523</v>
      </c>
      <c r="D7" s="31" t="s">
        <v>139</v>
      </c>
      <c r="E7" s="31" t="s">
        <v>149</v>
      </c>
      <c r="F7" s="32" t="s">
        <v>308</v>
      </c>
      <c r="G7" s="31" t="s">
        <v>306</v>
      </c>
    </row>
    <row r="8" spans="1:11" ht="28.8">
      <c r="A8">
        <v>3</v>
      </c>
      <c r="C8" s="31">
        <v>41524</v>
      </c>
      <c r="D8" s="31" t="s">
        <v>140</v>
      </c>
      <c r="E8" s="31" t="s">
        <v>150</v>
      </c>
      <c r="F8" s="32" t="s">
        <v>307</v>
      </c>
      <c r="G8" s="48" t="s">
        <v>312</v>
      </c>
      <c r="K8" s="3" t="s">
        <v>328</v>
      </c>
    </row>
    <row r="9" spans="1:11" ht="28.8">
      <c r="A9">
        <v>4</v>
      </c>
      <c r="C9" s="31">
        <v>41525</v>
      </c>
      <c r="D9" s="31"/>
      <c r="E9" s="31" t="s">
        <v>151</v>
      </c>
      <c r="F9" s="32" t="s">
        <v>309</v>
      </c>
      <c r="I9" s="5" t="s">
        <v>311</v>
      </c>
      <c r="J9" t="s">
        <v>374</v>
      </c>
    </row>
    <row r="10" spans="1:11">
      <c r="A10">
        <v>5</v>
      </c>
      <c r="C10" s="31">
        <v>41526</v>
      </c>
      <c r="D10" s="31"/>
      <c r="E10" s="31" t="s">
        <v>152</v>
      </c>
      <c r="F10" s="32" t="s">
        <v>310</v>
      </c>
    </row>
    <row r="11" spans="1:11">
      <c r="A11">
        <v>6</v>
      </c>
      <c r="C11" s="31">
        <v>41527</v>
      </c>
      <c r="D11" s="31"/>
      <c r="E11" s="31" t="s">
        <v>153</v>
      </c>
      <c r="F11" s="32" t="s">
        <v>329</v>
      </c>
    </row>
    <row r="12" spans="1:11">
      <c r="A12">
        <v>7</v>
      </c>
      <c r="C12" s="31">
        <v>41528</v>
      </c>
      <c r="D12" s="31"/>
      <c r="E12" s="31" t="s">
        <v>154</v>
      </c>
      <c r="F12" s="32" t="s">
        <v>371</v>
      </c>
      <c r="G12" s="1" t="s">
        <v>372</v>
      </c>
      <c r="I12" s="5"/>
    </row>
    <row r="13" spans="1:11">
      <c r="A13">
        <v>8</v>
      </c>
      <c r="C13" s="31">
        <v>41529</v>
      </c>
      <c r="D13" s="31"/>
      <c r="E13" s="31" t="s">
        <v>148</v>
      </c>
      <c r="F13" s="32" t="s">
        <v>375</v>
      </c>
      <c r="G13" s="1" t="s">
        <v>373</v>
      </c>
      <c r="I13" s="5"/>
      <c r="J13" t="s">
        <v>374</v>
      </c>
    </row>
    <row r="14" spans="1:11" ht="28.8">
      <c r="A14">
        <v>9</v>
      </c>
      <c r="C14" s="31">
        <v>41530</v>
      </c>
      <c r="D14" s="31" t="s">
        <v>141</v>
      </c>
      <c r="E14" s="31" t="s">
        <v>149</v>
      </c>
      <c r="F14" s="32" t="s">
        <v>352</v>
      </c>
      <c r="G14" s="1" t="s">
        <v>376</v>
      </c>
      <c r="I14" s="5"/>
    </row>
    <row r="15" spans="1:11">
      <c r="A15">
        <v>10</v>
      </c>
      <c r="C15" s="31">
        <v>41531</v>
      </c>
      <c r="D15" s="31" t="s">
        <v>142</v>
      </c>
      <c r="E15" s="31" t="s">
        <v>150</v>
      </c>
      <c r="F15" s="32" t="s">
        <v>29</v>
      </c>
      <c r="I15" s="5" t="s">
        <v>315</v>
      </c>
    </row>
    <row r="16" spans="1:11">
      <c r="A16">
        <v>11</v>
      </c>
      <c r="C16" s="31">
        <v>41532</v>
      </c>
      <c r="D16" s="31"/>
      <c r="E16" s="31" t="s">
        <v>151</v>
      </c>
      <c r="F16" s="32" t="s">
        <v>367</v>
      </c>
      <c r="I16" s="5"/>
    </row>
    <row r="17" spans="1:9">
      <c r="A17">
        <v>12</v>
      </c>
      <c r="C17" s="31">
        <v>41533</v>
      </c>
      <c r="D17" s="31"/>
      <c r="E17" s="31" t="s">
        <v>152</v>
      </c>
      <c r="F17" s="32" t="s">
        <v>330</v>
      </c>
      <c r="I17" s="5" t="s">
        <v>316</v>
      </c>
    </row>
    <row r="18" spans="1:9">
      <c r="A18">
        <v>13</v>
      </c>
      <c r="C18" s="31">
        <v>41534</v>
      </c>
      <c r="D18" s="31"/>
      <c r="E18" s="31" t="s">
        <v>153</v>
      </c>
      <c r="F18" s="32" t="s">
        <v>353</v>
      </c>
      <c r="G18" t="s">
        <v>377</v>
      </c>
    </row>
    <row r="19" spans="1:9">
      <c r="A19">
        <v>14</v>
      </c>
      <c r="C19" s="31">
        <v>41535</v>
      </c>
      <c r="D19" s="31" t="s">
        <v>143</v>
      </c>
      <c r="E19" s="31" t="s">
        <v>154</v>
      </c>
      <c r="F19" s="32" t="s">
        <v>334</v>
      </c>
    </row>
    <row r="20" spans="1:9">
      <c r="A20">
        <v>15</v>
      </c>
      <c r="C20" s="31">
        <v>41536</v>
      </c>
      <c r="D20" s="31" t="s">
        <v>144</v>
      </c>
      <c r="E20" s="31" t="s">
        <v>148</v>
      </c>
      <c r="F20" s="32" t="s">
        <v>331</v>
      </c>
      <c r="G20" t="s">
        <v>132</v>
      </c>
    </row>
    <row r="21" spans="1:9" ht="46.8">
      <c r="A21">
        <v>16</v>
      </c>
      <c r="C21" s="31">
        <v>41537</v>
      </c>
      <c r="D21" s="31"/>
      <c r="E21" s="31" t="s">
        <v>149</v>
      </c>
      <c r="F21" s="32" t="s">
        <v>331</v>
      </c>
      <c r="G21" s="36" t="s">
        <v>129</v>
      </c>
      <c r="H21" s="5" t="s">
        <v>130</v>
      </c>
      <c r="I21" s="5" t="s">
        <v>131</v>
      </c>
    </row>
    <row r="22" spans="1:9" ht="31.2">
      <c r="A22">
        <v>17</v>
      </c>
      <c r="C22" s="31">
        <v>41538</v>
      </c>
      <c r="D22" s="31"/>
      <c r="E22" s="31" t="s">
        <v>150</v>
      </c>
      <c r="F22" s="32" t="s">
        <v>333</v>
      </c>
      <c r="G22" s="49" t="s">
        <v>317</v>
      </c>
    </row>
    <row r="23" spans="1:9">
      <c r="A23">
        <v>18</v>
      </c>
      <c r="C23" s="31">
        <v>41539</v>
      </c>
      <c r="D23" s="31"/>
      <c r="E23" s="31" t="s">
        <v>151</v>
      </c>
      <c r="F23" s="32" t="s">
        <v>332</v>
      </c>
      <c r="H23" s="5" t="s">
        <v>137</v>
      </c>
    </row>
    <row r="24" spans="1:9">
      <c r="A24">
        <v>19</v>
      </c>
      <c r="C24" s="31">
        <v>41540</v>
      </c>
      <c r="D24" s="31"/>
      <c r="E24" s="31" t="s">
        <v>152</v>
      </c>
      <c r="F24" s="32" t="s">
        <v>136</v>
      </c>
    </row>
    <row r="25" spans="1:9">
      <c r="A25">
        <v>20</v>
      </c>
      <c r="C25" s="31">
        <v>41541</v>
      </c>
      <c r="D25" s="31"/>
      <c r="E25" s="31" t="s">
        <v>153</v>
      </c>
      <c r="F25" s="32" t="s">
        <v>136</v>
      </c>
    </row>
    <row r="26" spans="1:9">
      <c r="A26">
        <v>21</v>
      </c>
      <c r="C26" s="31">
        <v>41542</v>
      </c>
      <c r="D26" s="31" t="s">
        <v>145</v>
      </c>
      <c r="E26" s="31" t="s">
        <v>154</v>
      </c>
      <c r="F26" s="32" t="s">
        <v>319</v>
      </c>
      <c r="I26" s="5" t="s">
        <v>320</v>
      </c>
    </row>
    <row r="27" spans="1:9">
      <c r="A27">
        <v>22</v>
      </c>
      <c r="C27" s="31">
        <v>41543</v>
      </c>
      <c r="D27" s="31" t="s">
        <v>146</v>
      </c>
      <c r="E27" s="31" t="s">
        <v>148</v>
      </c>
      <c r="F27" s="32" t="s">
        <v>89</v>
      </c>
      <c r="G27" s="1" t="s">
        <v>318</v>
      </c>
    </row>
    <row r="28" spans="1:9">
      <c r="A28">
        <v>23</v>
      </c>
      <c r="C28" s="31">
        <v>41544</v>
      </c>
      <c r="D28" s="31"/>
      <c r="E28" s="31" t="s">
        <v>149</v>
      </c>
      <c r="F28" s="32" t="s">
        <v>335</v>
      </c>
    </row>
    <row r="29" spans="1:9" ht="28.8">
      <c r="A29">
        <v>24</v>
      </c>
      <c r="C29" s="31">
        <v>41545</v>
      </c>
      <c r="D29" s="31"/>
      <c r="E29" s="31" t="s">
        <v>150</v>
      </c>
      <c r="F29" s="32" t="s">
        <v>33</v>
      </c>
    </row>
    <row r="30" spans="1:9">
      <c r="A30">
        <v>25</v>
      </c>
      <c r="B30">
        <v>1</v>
      </c>
      <c r="C30" s="31">
        <v>41546</v>
      </c>
      <c r="D30" s="31"/>
      <c r="E30" s="31" t="s">
        <v>151</v>
      </c>
      <c r="F30" s="32" t="s">
        <v>336</v>
      </c>
    </row>
    <row r="31" spans="1:9" ht="28.8">
      <c r="A31">
        <v>26</v>
      </c>
      <c r="B31">
        <v>2</v>
      </c>
      <c r="C31" s="31">
        <v>41547</v>
      </c>
      <c r="D31" s="31"/>
      <c r="E31" s="31" t="s">
        <v>152</v>
      </c>
      <c r="F31" s="32" t="s">
        <v>35</v>
      </c>
    </row>
    <row r="32" spans="1:9">
      <c r="A32">
        <v>27</v>
      </c>
      <c r="C32" s="31"/>
      <c r="D32" s="31"/>
      <c r="E32" s="31"/>
      <c r="F32" s="35" t="s">
        <v>158</v>
      </c>
      <c r="G32" s="3" t="s">
        <v>159</v>
      </c>
    </row>
    <row r="33" spans="1:7" ht="28.8">
      <c r="A33">
        <v>28</v>
      </c>
      <c r="B33">
        <v>3</v>
      </c>
      <c r="C33" s="31">
        <v>41548</v>
      </c>
      <c r="D33" s="31"/>
      <c r="E33" s="31" t="s">
        <v>153</v>
      </c>
      <c r="F33" s="32" t="s">
        <v>36</v>
      </c>
    </row>
    <row r="34" spans="1:7">
      <c r="A34">
        <v>29</v>
      </c>
      <c r="B34">
        <v>4</v>
      </c>
      <c r="C34" s="31">
        <v>41549</v>
      </c>
      <c r="D34" s="31"/>
      <c r="E34" s="31" t="s">
        <v>154</v>
      </c>
      <c r="F34" s="32" t="s">
        <v>16</v>
      </c>
    </row>
    <row r="35" spans="1:7">
      <c r="A35">
        <v>30</v>
      </c>
      <c r="C35" s="31"/>
      <c r="D35" s="31"/>
      <c r="E35" s="31"/>
      <c r="F35" s="32" t="s">
        <v>14</v>
      </c>
    </row>
    <row r="36" spans="1:7">
      <c r="A36">
        <v>31</v>
      </c>
      <c r="B36">
        <v>5</v>
      </c>
      <c r="C36" s="31">
        <v>41550</v>
      </c>
      <c r="D36" s="31"/>
      <c r="E36" s="31" t="s">
        <v>148</v>
      </c>
      <c r="F36" s="32" t="s">
        <v>17</v>
      </c>
    </row>
    <row r="37" spans="1:7">
      <c r="A37">
        <v>32</v>
      </c>
      <c r="B37">
        <v>6</v>
      </c>
      <c r="C37" s="31">
        <v>41551</v>
      </c>
      <c r="D37" s="31"/>
      <c r="E37" s="31" t="s">
        <v>149</v>
      </c>
      <c r="F37" s="32" t="s">
        <v>18</v>
      </c>
    </row>
    <row r="38" spans="1:7">
      <c r="A38">
        <v>33</v>
      </c>
      <c r="B38">
        <v>7</v>
      </c>
      <c r="C38" s="31">
        <v>41552</v>
      </c>
      <c r="D38" s="31"/>
      <c r="E38" s="31" t="s">
        <v>150</v>
      </c>
      <c r="F38" s="32" t="s">
        <v>15</v>
      </c>
    </row>
    <row r="39" spans="1:7">
      <c r="A39">
        <v>34</v>
      </c>
      <c r="B39">
        <v>8</v>
      </c>
      <c r="C39" s="31">
        <v>41553</v>
      </c>
      <c r="D39" s="31"/>
      <c r="E39" s="31" t="s">
        <v>151</v>
      </c>
      <c r="F39" s="32" t="s">
        <v>157</v>
      </c>
    </row>
    <row r="40" spans="1:7">
      <c r="A40">
        <v>35</v>
      </c>
      <c r="B40">
        <v>9</v>
      </c>
      <c r="C40" s="31">
        <v>41554</v>
      </c>
      <c r="D40" s="31"/>
      <c r="E40" s="31" t="s">
        <v>152</v>
      </c>
      <c r="F40" s="32" t="s">
        <v>20</v>
      </c>
    </row>
    <row r="41" spans="1:7">
      <c r="A41">
        <v>36</v>
      </c>
      <c r="B41">
        <v>10</v>
      </c>
      <c r="C41" s="31">
        <v>41555</v>
      </c>
      <c r="D41" s="31"/>
      <c r="E41" s="31" t="s">
        <v>153</v>
      </c>
      <c r="F41" s="32" t="s">
        <v>20</v>
      </c>
    </row>
    <row r="42" spans="1:7">
      <c r="A42">
        <v>37</v>
      </c>
      <c r="C42" s="31">
        <v>41556</v>
      </c>
      <c r="D42" s="31"/>
      <c r="E42" s="31" t="s">
        <v>154</v>
      </c>
      <c r="F42" s="32" t="s">
        <v>21</v>
      </c>
    </row>
    <row r="43" spans="1:7">
      <c r="A43">
        <v>38</v>
      </c>
      <c r="C43" s="31">
        <v>41557</v>
      </c>
      <c r="D43" s="31"/>
      <c r="E43" s="31" t="s">
        <v>148</v>
      </c>
      <c r="F43" s="32" t="s">
        <v>22</v>
      </c>
    </row>
    <row r="44" spans="1:7">
      <c r="A44">
        <v>39</v>
      </c>
      <c r="C44" s="31">
        <v>41558</v>
      </c>
      <c r="D44" s="31"/>
      <c r="E44" s="31" t="s">
        <v>149</v>
      </c>
      <c r="F44" s="32" t="s">
        <v>19</v>
      </c>
    </row>
    <row r="45" spans="1:7">
      <c r="F45" s="12" t="s">
        <v>126</v>
      </c>
      <c r="G45" s="3" t="s">
        <v>305</v>
      </c>
    </row>
    <row r="46" spans="1:7">
      <c r="F46" s="12" t="s">
        <v>127</v>
      </c>
      <c r="G46" s="3" t="s">
        <v>305</v>
      </c>
    </row>
    <row r="47" spans="1:7">
      <c r="F47" s="32" t="s">
        <v>304</v>
      </c>
    </row>
  </sheetData>
  <hyperlinks>
    <hyperlink ref="H21" r:id="rId1"/>
    <hyperlink ref="I21" r:id="rId2" display="http://www.zaznoo.co.il/poi/deqin/%D7%98%D7%A8%D7%A7 %D7%91%D7%9E%D7%99%D7%99%D7%9C%D7%99%D7%A9%D7%95 %D7%A9%D7%9F/10536"/>
    <hyperlink ref="H23" r:id="rId3"/>
    <hyperlink ref="G32" r:id="rId4"/>
    <hyperlink ref="G45" r:id="rId5"/>
    <hyperlink ref="G46" r:id="rId6"/>
    <hyperlink ref="I9" r:id="rId7"/>
    <hyperlink ref="I15" r:id="rId8"/>
    <hyperlink ref="I17" r:id="rId9"/>
    <hyperlink ref="I26" r:id="rId10"/>
    <hyperlink ref="K8" r:id="rId11"/>
  </hyperlinks>
  <pageMargins left="0.7" right="0.7" top="0.75" bottom="0.75" header="0.3" footer="0.3"/>
  <pageSetup scale="48" orientation="portrait" r:id="rId1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47"/>
  <sheetViews>
    <sheetView rightToLeft="1" view="pageBreakPreview" zoomScaleSheetLayoutView="100" workbookViewId="0">
      <selection activeCell="F21" sqref="F21"/>
    </sheetView>
  </sheetViews>
  <sheetFormatPr defaultRowHeight="14.4"/>
  <cols>
    <col min="2" max="2" width="5.77734375" customWidth="1"/>
    <col min="3" max="3" width="9.88671875" bestFit="1" customWidth="1"/>
    <col min="4" max="4" width="10.77734375" bestFit="1" customWidth="1"/>
    <col min="5" max="5" width="10.77734375" customWidth="1"/>
    <col min="6" max="6" width="81.109375" customWidth="1"/>
    <col min="10" max="10" width="9" customWidth="1"/>
  </cols>
  <sheetData>
    <row r="3" spans="1:11" s="13" customFormat="1">
      <c r="F3" s="14" t="s">
        <v>1</v>
      </c>
    </row>
    <row r="5" spans="1:11">
      <c r="A5" s="33" t="s">
        <v>23</v>
      </c>
      <c r="B5" s="33" t="s">
        <v>24</v>
      </c>
      <c r="C5" s="33" t="s">
        <v>0</v>
      </c>
      <c r="D5" s="33" t="s">
        <v>138</v>
      </c>
      <c r="E5" s="33" t="s">
        <v>147</v>
      </c>
      <c r="F5" s="33" t="s">
        <v>37</v>
      </c>
      <c r="G5" s="33" t="s">
        <v>163</v>
      </c>
      <c r="H5" s="33"/>
      <c r="I5" s="33"/>
      <c r="J5" s="33"/>
      <c r="K5" s="33"/>
    </row>
    <row r="6" spans="1:11">
      <c r="A6">
        <v>1</v>
      </c>
      <c r="C6" s="31">
        <v>41522</v>
      </c>
      <c r="D6" s="31" t="s">
        <v>139</v>
      </c>
      <c r="E6" s="31" t="s">
        <v>148</v>
      </c>
      <c r="F6" s="32" t="s">
        <v>25</v>
      </c>
    </row>
    <row r="7" spans="1:11" ht="28.8">
      <c r="A7">
        <v>2</v>
      </c>
      <c r="C7" s="31">
        <v>41523</v>
      </c>
      <c r="D7" s="31" t="s">
        <v>139</v>
      </c>
      <c r="E7" s="31" t="s">
        <v>149</v>
      </c>
      <c r="F7" s="32" t="s">
        <v>308</v>
      </c>
      <c r="G7" s="31" t="s">
        <v>306</v>
      </c>
    </row>
    <row r="8" spans="1:11" ht="28.8">
      <c r="A8">
        <v>3</v>
      </c>
      <c r="C8" s="31">
        <v>41524</v>
      </c>
      <c r="D8" s="31" t="s">
        <v>140</v>
      </c>
      <c r="E8" s="31" t="s">
        <v>150</v>
      </c>
      <c r="F8" s="32" t="s">
        <v>307</v>
      </c>
      <c r="G8" s="48" t="s">
        <v>312</v>
      </c>
      <c r="K8" s="3" t="s">
        <v>328</v>
      </c>
    </row>
    <row r="9" spans="1:11" ht="28.8">
      <c r="A9">
        <v>4</v>
      </c>
      <c r="C9" s="31">
        <v>41525</v>
      </c>
      <c r="D9" s="31"/>
      <c r="E9" s="31" t="s">
        <v>151</v>
      </c>
      <c r="F9" s="32" t="s">
        <v>309</v>
      </c>
      <c r="I9" s="5" t="s">
        <v>311</v>
      </c>
      <c r="J9" t="s">
        <v>374</v>
      </c>
    </row>
    <row r="10" spans="1:11">
      <c r="A10">
        <v>5</v>
      </c>
      <c r="C10" s="31">
        <v>41526</v>
      </c>
      <c r="D10" s="31"/>
      <c r="E10" s="31" t="s">
        <v>152</v>
      </c>
      <c r="F10" s="32" t="s">
        <v>310</v>
      </c>
    </row>
    <row r="11" spans="1:11">
      <c r="A11">
        <v>6</v>
      </c>
      <c r="C11" s="31">
        <v>41527</v>
      </c>
      <c r="D11" s="31"/>
      <c r="E11" s="31" t="s">
        <v>153</v>
      </c>
      <c r="F11" s="32" t="s">
        <v>329</v>
      </c>
    </row>
    <row r="12" spans="1:11">
      <c r="A12">
        <v>7</v>
      </c>
      <c r="C12" s="31">
        <v>41528</v>
      </c>
      <c r="D12" s="31"/>
      <c r="E12" s="31" t="s">
        <v>154</v>
      </c>
      <c r="F12" s="32" t="s">
        <v>371</v>
      </c>
      <c r="G12" s="1" t="s">
        <v>372</v>
      </c>
      <c r="I12" s="5"/>
    </row>
    <row r="13" spans="1:11">
      <c r="A13">
        <v>8</v>
      </c>
      <c r="C13" s="31">
        <v>41529</v>
      </c>
      <c r="D13" s="31"/>
      <c r="E13" s="31" t="s">
        <v>148</v>
      </c>
      <c r="F13" s="32" t="s">
        <v>375</v>
      </c>
      <c r="G13" s="1" t="s">
        <v>373</v>
      </c>
      <c r="I13" s="5"/>
      <c r="J13" t="s">
        <v>374</v>
      </c>
    </row>
    <row r="14" spans="1:11" ht="28.8">
      <c r="A14">
        <v>9</v>
      </c>
      <c r="C14" s="31">
        <v>41530</v>
      </c>
      <c r="D14" s="31" t="s">
        <v>141</v>
      </c>
      <c r="E14" s="31" t="s">
        <v>149</v>
      </c>
      <c r="F14" s="32" t="s">
        <v>352</v>
      </c>
      <c r="G14" s="1" t="s">
        <v>376</v>
      </c>
      <c r="I14" s="5"/>
    </row>
    <row r="15" spans="1:11">
      <c r="A15">
        <v>10</v>
      </c>
      <c r="C15" s="31">
        <v>41531</v>
      </c>
      <c r="D15" s="31" t="s">
        <v>142</v>
      </c>
      <c r="E15" s="31" t="s">
        <v>150</v>
      </c>
      <c r="F15" s="32" t="s">
        <v>29</v>
      </c>
      <c r="I15" s="5" t="s">
        <v>315</v>
      </c>
    </row>
    <row r="16" spans="1:11">
      <c r="A16">
        <v>11</v>
      </c>
      <c r="C16" s="31">
        <v>41532</v>
      </c>
      <c r="D16" s="31"/>
      <c r="E16" s="31" t="s">
        <v>151</v>
      </c>
      <c r="F16" s="32" t="s">
        <v>367</v>
      </c>
      <c r="I16" s="5"/>
    </row>
    <row r="17" spans="1:11">
      <c r="A17">
        <v>12</v>
      </c>
      <c r="C17" s="31">
        <v>41533</v>
      </c>
      <c r="D17" s="31"/>
      <c r="E17" s="31" t="s">
        <v>152</v>
      </c>
      <c r="F17" s="32" t="s">
        <v>330</v>
      </c>
      <c r="I17" s="5" t="s">
        <v>316</v>
      </c>
    </row>
    <row r="18" spans="1:11">
      <c r="A18">
        <v>13</v>
      </c>
      <c r="C18" s="31">
        <v>41534</v>
      </c>
      <c r="D18" s="31"/>
      <c r="E18" s="31" t="s">
        <v>153</v>
      </c>
      <c r="F18" s="32" t="s">
        <v>437</v>
      </c>
      <c r="G18" t="s">
        <v>377</v>
      </c>
    </row>
    <row r="19" spans="1:11">
      <c r="A19">
        <v>14</v>
      </c>
      <c r="C19" s="31">
        <v>41535</v>
      </c>
      <c r="D19" s="31" t="s">
        <v>143</v>
      </c>
      <c r="E19" s="31" t="s">
        <v>154</v>
      </c>
      <c r="F19" s="32" t="s">
        <v>378</v>
      </c>
      <c r="G19" s="48" t="s">
        <v>391</v>
      </c>
    </row>
    <row r="20" spans="1:11" ht="28.8">
      <c r="A20">
        <v>15</v>
      </c>
      <c r="C20" s="31">
        <v>41536</v>
      </c>
      <c r="D20" s="31" t="s">
        <v>144</v>
      </c>
      <c r="E20" s="31" t="s">
        <v>148</v>
      </c>
      <c r="F20" s="32" t="s">
        <v>462</v>
      </c>
      <c r="G20" s="31"/>
      <c r="I20" s="5" t="s">
        <v>411</v>
      </c>
      <c r="K20" s="5" t="s">
        <v>410</v>
      </c>
    </row>
    <row r="21" spans="1:11">
      <c r="A21">
        <v>16</v>
      </c>
      <c r="C21" s="31">
        <v>41537</v>
      </c>
      <c r="D21" s="31"/>
      <c r="E21" s="31" t="s">
        <v>149</v>
      </c>
      <c r="F21" s="32" t="s">
        <v>379</v>
      </c>
      <c r="G21" s="48" t="s">
        <v>424</v>
      </c>
      <c r="H21" s="5"/>
    </row>
    <row r="22" spans="1:11" ht="15.6">
      <c r="A22">
        <v>17</v>
      </c>
      <c r="C22" s="31">
        <v>41538</v>
      </c>
      <c r="D22" s="31"/>
      <c r="E22" s="31" t="s">
        <v>150</v>
      </c>
      <c r="F22" s="32" t="s">
        <v>461</v>
      </c>
      <c r="G22" s="36"/>
      <c r="H22" s="5"/>
      <c r="I22" s="5"/>
    </row>
    <row r="23" spans="1:11" ht="15.6">
      <c r="A23">
        <v>18</v>
      </c>
      <c r="C23" s="31">
        <v>41539</v>
      </c>
      <c r="D23" s="31"/>
      <c r="E23" s="31" t="s">
        <v>151</v>
      </c>
      <c r="F23" s="32" t="s">
        <v>136</v>
      </c>
      <c r="G23" s="49"/>
    </row>
    <row r="24" spans="1:11">
      <c r="A24">
        <v>19</v>
      </c>
      <c r="C24" s="31">
        <v>41540</v>
      </c>
      <c r="D24" s="31"/>
      <c r="E24" s="31" t="s">
        <v>152</v>
      </c>
      <c r="F24" s="32" t="s">
        <v>136</v>
      </c>
      <c r="H24" s="5"/>
    </row>
    <row r="25" spans="1:11">
      <c r="A25">
        <v>20</v>
      </c>
      <c r="C25" s="31">
        <v>41541</v>
      </c>
      <c r="D25" s="31"/>
      <c r="E25" s="31" t="s">
        <v>153</v>
      </c>
      <c r="F25" s="32" t="s">
        <v>381</v>
      </c>
      <c r="G25" s="1" t="s">
        <v>390</v>
      </c>
    </row>
    <row r="26" spans="1:11" ht="28.8">
      <c r="A26">
        <v>21</v>
      </c>
      <c r="C26" s="31">
        <v>41542</v>
      </c>
      <c r="D26" s="31" t="s">
        <v>145</v>
      </c>
      <c r="E26" s="31" t="s">
        <v>154</v>
      </c>
      <c r="F26" s="32" t="s">
        <v>395</v>
      </c>
      <c r="I26" s="5" t="s">
        <v>397</v>
      </c>
    </row>
    <row r="27" spans="1:11" ht="28.8">
      <c r="A27">
        <v>22</v>
      </c>
      <c r="C27" s="31">
        <v>41543</v>
      </c>
      <c r="D27" s="31" t="s">
        <v>146</v>
      </c>
      <c r="E27" s="31" t="s">
        <v>148</v>
      </c>
      <c r="F27" s="32" t="s">
        <v>394</v>
      </c>
      <c r="I27" s="5"/>
    </row>
    <row r="28" spans="1:11">
      <c r="A28">
        <v>23</v>
      </c>
      <c r="C28" s="31">
        <v>41544</v>
      </c>
      <c r="D28" s="31"/>
      <c r="E28" s="31" t="s">
        <v>149</v>
      </c>
      <c r="F28" s="32" t="s">
        <v>380</v>
      </c>
      <c r="G28" s="1"/>
    </row>
    <row r="29" spans="1:11" ht="28.8">
      <c r="A29">
        <v>24</v>
      </c>
      <c r="C29" s="31">
        <v>41545</v>
      </c>
      <c r="D29" s="31"/>
      <c r="E29" s="31" t="s">
        <v>150</v>
      </c>
      <c r="F29" s="32" t="s">
        <v>396</v>
      </c>
    </row>
    <row r="30" spans="1:11">
      <c r="A30">
        <v>25</v>
      </c>
      <c r="B30">
        <v>1</v>
      </c>
      <c r="C30" s="31">
        <v>41546</v>
      </c>
      <c r="D30" s="31"/>
      <c r="E30" s="31" t="s">
        <v>151</v>
      </c>
      <c r="F30" s="32" t="s">
        <v>443</v>
      </c>
    </row>
    <row r="31" spans="1:11">
      <c r="A31">
        <v>26</v>
      </c>
      <c r="B31">
        <v>2</v>
      </c>
      <c r="C31" s="31">
        <v>41547</v>
      </c>
      <c r="D31" s="31"/>
      <c r="E31" s="31" t="s">
        <v>152</v>
      </c>
      <c r="F31" s="32" t="s">
        <v>444</v>
      </c>
    </row>
    <row r="32" spans="1:11">
      <c r="A32">
        <v>27</v>
      </c>
      <c r="B32">
        <v>3</v>
      </c>
      <c r="C32" s="31">
        <v>41548</v>
      </c>
      <c r="D32" s="31"/>
      <c r="E32" s="31" t="s">
        <v>153</v>
      </c>
      <c r="F32" s="32" t="s">
        <v>445</v>
      </c>
    </row>
    <row r="33" spans="1:7">
      <c r="A33">
        <v>28</v>
      </c>
      <c r="B33">
        <v>4</v>
      </c>
      <c r="C33" s="31">
        <v>41549</v>
      </c>
      <c r="D33" s="31"/>
      <c r="E33" s="31" t="s">
        <v>154</v>
      </c>
      <c r="F33" s="32" t="s">
        <v>446</v>
      </c>
      <c r="G33" s="3"/>
    </row>
    <row r="34" spans="1:7">
      <c r="A34">
        <v>29</v>
      </c>
      <c r="B34">
        <v>5</v>
      </c>
      <c r="C34" s="31">
        <v>41550</v>
      </c>
      <c r="D34" s="31"/>
      <c r="E34" s="31" t="s">
        <v>148</v>
      </c>
      <c r="F34" s="32" t="s">
        <v>447</v>
      </c>
    </row>
    <row r="35" spans="1:7">
      <c r="A35">
        <v>30</v>
      </c>
      <c r="B35">
        <v>6</v>
      </c>
      <c r="C35" s="31">
        <v>41551</v>
      </c>
      <c r="D35" s="31"/>
      <c r="E35" s="31" t="s">
        <v>149</v>
      </c>
      <c r="F35" s="32" t="s">
        <v>451</v>
      </c>
    </row>
    <row r="36" spans="1:7">
      <c r="A36">
        <v>31</v>
      </c>
      <c r="B36">
        <v>7</v>
      </c>
      <c r="C36" s="31">
        <v>41552</v>
      </c>
      <c r="D36" s="31"/>
      <c r="E36" s="31" t="s">
        <v>150</v>
      </c>
      <c r="F36" s="32" t="s">
        <v>448</v>
      </c>
    </row>
    <row r="37" spans="1:7">
      <c r="A37">
        <v>32</v>
      </c>
      <c r="B37">
        <v>8</v>
      </c>
      <c r="C37" s="31">
        <v>41553</v>
      </c>
      <c r="D37" s="31"/>
      <c r="E37" s="31" t="s">
        <v>151</v>
      </c>
      <c r="F37" s="32" t="s">
        <v>448</v>
      </c>
    </row>
    <row r="38" spans="1:7">
      <c r="A38">
        <v>33</v>
      </c>
      <c r="B38">
        <v>9</v>
      </c>
      <c r="C38" s="31">
        <v>41554</v>
      </c>
      <c r="D38" s="31"/>
      <c r="E38" s="31" t="s">
        <v>152</v>
      </c>
      <c r="F38" s="32" t="s">
        <v>450</v>
      </c>
    </row>
    <row r="39" spans="1:7">
      <c r="A39">
        <v>34</v>
      </c>
      <c r="B39">
        <v>10</v>
      </c>
      <c r="C39" s="31">
        <v>41555</v>
      </c>
      <c r="D39" s="31"/>
      <c r="E39" s="31" t="s">
        <v>153</v>
      </c>
      <c r="F39" s="32" t="s">
        <v>449</v>
      </c>
    </row>
    <row r="40" spans="1:7">
      <c r="A40">
        <v>35</v>
      </c>
      <c r="C40" s="31">
        <v>41556</v>
      </c>
      <c r="D40" s="31"/>
      <c r="E40" s="31" t="s">
        <v>154</v>
      </c>
      <c r="F40" s="12" t="s">
        <v>126</v>
      </c>
    </row>
    <row r="41" spans="1:7">
      <c r="A41">
        <v>36</v>
      </c>
      <c r="C41" s="31">
        <v>41557</v>
      </c>
      <c r="D41" s="31"/>
      <c r="E41" s="31" t="s">
        <v>148</v>
      </c>
      <c r="F41" s="12" t="s">
        <v>127</v>
      </c>
    </row>
    <row r="42" spans="1:7">
      <c r="A42">
        <v>37</v>
      </c>
      <c r="C42" s="31">
        <v>41558</v>
      </c>
      <c r="D42" s="31"/>
      <c r="E42" s="31" t="s">
        <v>149</v>
      </c>
      <c r="F42" s="32" t="s">
        <v>304</v>
      </c>
    </row>
    <row r="43" spans="1:7">
      <c r="A43">
        <v>38</v>
      </c>
      <c r="C43" s="31"/>
      <c r="D43" s="31"/>
      <c r="E43" s="31"/>
    </row>
    <row r="44" spans="1:7">
      <c r="A44">
        <v>39</v>
      </c>
      <c r="C44" s="31"/>
      <c r="D44" s="31"/>
      <c r="E44" s="31"/>
    </row>
    <row r="46" spans="1:7">
      <c r="G46" s="3"/>
    </row>
    <row r="47" spans="1:7">
      <c r="G47" s="3"/>
    </row>
  </sheetData>
  <hyperlinks>
    <hyperlink ref="I9" r:id="rId1"/>
    <hyperlink ref="I15" r:id="rId2"/>
    <hyperlink ref="I17" r:id="rId3"/>
    <hyperlink ref="K8" r:id="rId4"/>
    <hyperlink ref="I26" r:id="rId5"/>
    <hyperlink ref="K20" r:id="rId6"/>
    <hyperlink ref="I20" r:id="rId7"/>
  </hyperlinks>
  <pageMargins left="0.7" right="0.7" top="0.75" bottom="0.75" header="0.3" footer="0.3"/>
  <pageSetup scale="48" orientation="portrait" r:id="rId8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9"/>
  <sheetViews>
    <sheetView rightToLeft="1" topLeftCell="A14" workbookViewId="0">
      <selection sqref="A1:XFD1"/>
    </sheetView>
  </sheetViews>
  <sheetFormatPr defaultRowHeight="14.4"/>
  <sheetData>
    <row r="1" spans="1:1" s="2" customFormat="1"/>
    <row r="3" spans="1:1">
      <c r="A3" s="1" t="s">
        <v>39</v>
      </c>
    </row>
    <row r="37" spans="1:1" s="2" customFormat="1"/>
    <row r="39" spans="1:1">
      <c r="A39" s="1" t="s">
        <v>38</v>
      </c>
    </row>
  </sheetData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15"/>
  <sheetViews>
    <sheetView rightToLeft="1" view="pageBreakPreview" topLeftCell="A85" zoomScaleSheetLayoutView="100" workbookViewId="0">
      <selection activeCell="A81" sqref="A81"/>
    </sheetView>
  </sheetViews>
  <sheetFormatPr defaultRowHeight="14.4"/>
  <cols>
    <col min="1" max="1" width="35.44140625" bestFit="1" customWidth="1"/>
    <col min="2" max="2" width="28" customWidth="1"/>
    <col min="3" max="3" width="15.44140625" customWidth="1"/>
  </cols>
  <sheetData>
    <row r="2" spans="1:3" s="2" customFormat="1"/>
    <row r="4" spans="1:3">
      <c r="A4" s="4" t="s">
        <v>26</v>
      </c>
      <c r="B4" s="12" t="s">
        <v>389</v>
      </c>
      <c r="C4" s="12"/>
    </row>
    <row r="5" spans="1:3">
      <c r="A5" s="11"/>
      <c r="B5" s="12"/>
      <c r="C5" s="12"/>
    </row>
    <row r="6" spans="1:3">
      <c r="A6" s="30" t="s">
        <v>338</v>
      </c>
      <c r="B6" s="12"/>
      <c r="C6" s="12"/>
    </row>
    <row r="7" spans="1:3">
      <c r="A7" s="30"/>
      <c r="B7" s="12"/>
      <c r="C7" s="12"/>
    </row>
    <row r="8" spans="1:3" ht="14.25" customHeight="1">
      <c r="A8" s="69" t="s">
        <v>338</v>
      </c>
      <c r="B8" s="69"/>
      <c r="C8" s="12"/>
    </row>
    <row r="9" spans="1:3" ht="14.25" customHeight="1">
      <c r="A9" s="69" t="s">
        <v>339</v>
      </c>
      <c r="B9" s="69"/>
      <c r="C9" s="12"/>
    </row>
    <row r="10" spans="1:3">
      <c r="A10" s="70" t="s">
        <v>340</v>
      </c>
      <c r="B10" s="54" t="s">
        <v>341</v>
      </c>
      <c r="C10" s="12"/>
    </row>
    <row r="11" spans="1:3">
      <c r="A11" s="70"/>
      <c r="B11" s="54" t="s">
        <v>342</v>
      </c>
      <c r="C11" s="12"/>
    </row>
    <row r="12" spans="1:3">
      <c r="A12" s="70"/>
      <c r="B12" s="54" t="s">
        <v>259</v>
      </c>
      <c r="C12" s="12"/>
    </row>
    <row r="13" spans="1:3">
      <c r="A13" s="70"/>
      <c r="B13" s="55" t="s">
        <v>343</v>
      </c>
      <c r="C13" s="12"/>
    </row>
    <row r="14" spans="1:3">
      <c r="A14" s="70"/>
      <c r="B14" s="55" t="s">
        <v>344</v>
      </c>
      <c r="C14" s="12"/>
    </row>
    <row r="15" spans="1:3">
      <c r="A15" s="53" t="s">
        <v>345</v>
      </c>
      <c r="B15" s="56">
        <v>862163297889</v>
      </c>
      <c r="C15" s="12"/>
    </row>
    <row r="16" spans="1:3">
      <c r="A16" s="53" t="s">
        <v>346</v>
      </c>
      <c r="B16" s="57" t="s">
        <v>347</v>
      </c>
      <c r="C16" s="12"/>
    </row>
    <row r="17" spans="1:3">
      <c r="A17" s="30"/>
      <c r="B17" s="12"/>
      <c r="C17" s="12"/>
    </row>
    <row r="18" spans="1:3" s="2" customFormat="1"/>
    <row r="19" spans="1:3">
      <c r="A19" s="7"/>
    </row>
    <row r="20" spans="1:3">
      <c r="A20" s="4" t="s">
        <v>354</v>
      </c>
      <c r="B20" s="12" t="s">
        <v>388</v>
      </c>
      <c r="C20" s="12"/>
    </row>
    <row r="21" spans="1:3">
      <c r="A21" s="30" t="s">
        <v>355</v>
      </c>
      <c r="B21" s="12"/>
      <c r="C21" s="12"/>
    </row>
    <row r="22" spans="1:3" ht="14.25" customHeight="1">
      <c r="A22" s="69" t="s">
        <v>355</v>
      </c>
      <c r="B22" s="69"/>
      <c r="C22" s="12"/>
    </row>
    <row r="23" spans="1:3" ht="14.25" customHeight="1">
      <c r="A23" s="69" t="s">
        <v>356</v>
      </c>
      <c r="B23" s="69"/>
      <c r="C23" s="12"/>
    </row>
    <row r="24" spans="1:3">
      <c r="A24" s="70" t="s">
        <v>340</v>
      </c>
      <c r="B24" s="54" t="s">
        <v>357</v>
      </c>
      <c r="C24" s="12"/>
    </row>
    <row r="25" spans="1:3">
      <c r="A25" s="70"/>
      <c r="B25" s="54" t="s">
        <v>358</v>
      </c>
      <c r="C25" s="12"/>
    </row>
    <row r="26" spans="1:3">
      <c r="A26" s="70"/>
      <c r="B26" s="54" t="s">
        <v>259</v>
      </c>
      <c r="C26" s="12"/>
    </row>
    <row r="27" spans="1:3">
      <c r="A27" s="70"/>
      <c r="B27" s="55" t="s">
        <v>359</v>
      </c>
      <c r="C27" s="12"/>
    </row>
    <row r="28" spans="1:3">
      <c r="A28" s="53" t="s">
        <v>345</v>
      </c>
      <c r="B28" s="56">
        <v>867738822688</v>
      </c>
      <c r="C28" s="12"/>
    </row>
    <row r="29" spans="1:3">
      <c r="A29" s="53" t="s">
        <v>346</v>
      </c>
      <c r="B29" s="57" t="s">
        <v>360</v>
      </c>
      <c r="C29" s="12"/>
    </row>
    <row r="30" spans="1:3">
      <c r="A30" s="53" t="s">
        <v>348</v>
      </c>
      <c r="B30" s="57" t="s">
        <v>349</v>
      </c>
      <c r="C30" s="12"/>
    </row>
    <row r="31" spans="1:3">
      <c r="A31" s="30"/>
      <c r="B31" s="12"/>
      <c r="C31" s="12"/>
    </row>
    <row r="32" spans="1:3">
      <c r="A32" s="6"/>
    </row>
    <row r="33" spans="1:3" s="2" customFormat="1"/>
    <row r="34" spans="1:3">
      <c r="A34" s="6"/>
    </row>
    <row r="35" spans="1:3">
      <c r="A35" s="4" t="s">
        <v>350</v>
      </c>
    </row>
    <row r="36" spans="1:3">
      <c r="A36" s="30"/>
      <c r="B36" s="30"/>
      <c r="C36" s="30"/>
    </row>
    <row r="37" spans="1:3">
      <c r="A37" s="30" t="s">
        <v>361</v>
      </c>
      <c r="B37" s="30"/>
      <c r="C37" s="30"/>
    </row>
    <row r="38" spans="1:3" ht="14.25" customHeight="1">
      <c r="A38" s="69" t="s">
        <v>361</v>
      </c>
      <c r="B38" s="69"/>
      <c r="C38" s="30"/>
    </row>
    <row r="39" spans="1:3" ht="14.25" customHeight="1">
      <c r="A39" s="69" t="s">
        <v>362</v>
      </c>
      <c r="B39" s="69"/>
      <c r="C39" s="30"/>
    </row>
    <row r="40" spans="1:3">
      <c r="A40" s="70" t="s">
        <v>340</v>
      </c>
      <c r="B40" s="54" t="s">
        <v>363</v>
      </c>
      <c r="C40" s="30"/>
    </row>
    <row r="41" spans="1:3">
      <c r="A41" s="70"/>
      <c r="B41" s="54" t="s">
        <v>364</v>
      </c>
      <c r="C41" s="30"/>
    </row>
    <row r="42" spans="1:3">
      <c r="A42" s="70"/>
      <c r="B42" s="54" t="s">
        <v>259</v>
      </c>
      <c r="C42" s="30"/>
    </row>
    <row r="43" spans="1:3" ht="20.399999999999999">
      <c r="A43" s="70"/>
      <c r="B43" s="55" t="s">
        <v>365</v>
      </c>
      <c r="C43" s="30"/>
    </row>
    <row r="44" spans="1:3">
      <c r="A44" s="53" t="s">
        <v>345</v>
      </c>
      <c r="B44" s="56">
        <v>868722677311</v>
      </c>
      <c r="C44" s="30"/>
    </row>
    <row r="45" spans="1:3">
      <c r="A45" s="53" t="s">
        <v>346</v>
      </c>
      <c r="B45" s="57" t="s">
        <v>366</v>
      </c>
      <c r="C45" s="30"/>
    </row>
    <row r="46" spans="1:3">
      <c r="A46" s="53" t="s">
        <v>348</v>
      </c>
      <c r="B46" s="57" t="s">
        <v>349</v>
      </c>
      <c r="C46" s="30"/>
    </row>
    <row r="47" spans="1:3">
      <c r="A47" s="30"/>
      <c r="B47" s="30"/>
      <c r="C47" s="30"/>
    </row>
    <row r="48" spans="1:3">
      <c r="A48" s="6"/>
    </row>
    <row r="49" spans="1:2" s="2" customFormat="1"/>
    <row r="51" spans="1:2">
      <c r="A51" s="4" t="s">
        <v>80</v>
      </c>
      <c r="B51" t="s">
        <v>401</v>
      </c>
    </row>
    <row r="52" spans="1:2">
      <c r="B52" s="60" t="s">
        <v>400</v>
      </c>
    </row>
    <row r="53" spans="1:2" ht="57.6">
      <c r="B53" s="61" t="s">
        <v>402</v>
      </c>
    </row>
    <row r="54" spans="1:2">
      <c r="B54" s="62" t="s">
        <v>403</v>
      </c>
    </row>
    <row r="55" spans="1:2">
      <c r="B55" s="62" t="s">
        <v>404</v>
      </c>
    </row>
    <row r="59" spans="1:2" s="2" customFormat="1"/>
    <row r="61" spans="1:2">
      <c r="A61" s="4" t="s">
        <v>282</v>
      </c>
      <c r="B61" t="s">
        <v>405</v>
      </c>
    </row>
    <row r="64" spans="1:2" s="2" customFormat="1"/>
    <row r="66" spans="1:3">
      <c r="A66" s="4" t="s">
        <v>71</v>
      </c>
      <c r="C66" s="5"/>
    </row>
    <row r="67" spans="1:3">
      <c r="B67" s="71"/>
      <c r="C67" s="71"/>
    </row>
    <row r="68" spans="1:3">
      <c r="C68" s="5" t="s">
        <v>428</v>
      </c>
    </row>
    <row r="69" spans="1:3">
      <c r="C69" s="5"/>
    </row>
    <row r="70" spans="1:3" ht="43.2">
      <c r="B70" s="66" t="s">
        <v>435</v>
      </c>
      <c r="C70" s="5"/>
    </row>
    <row r="71" spans="1:3">
      <c r="B71" s="61" t="s">
        <v>429</v>
      </c>
      <c r="C71" s="5"/>
    </row>
    <row r="72" spans="1:3">
      <c r="B72" s="61" t="s">
        <v>430</v>
      </c>
      <c r="C72" s="5"/>
    </row>
    <row r="73" spans="1:3">
      <c r="A73" t="s">
        <v>431</v>
      </c>
      <c r="B73" s="5" t="s">
        <v>428</v>
      </c>
      <c r="C73" s="5"/>
    </row>
    <row r="74" spans="1:3">
      <c r="B74" s="5" t="s">
        <v>434</v>
      </c>
      <c r="C74" s="5"/>
    </row>
    <row r="75" spans="1:3">
      <c r="B75" s="5"/>
      <c r="C75" s="5"/>
    </row>
    <row r="76" spans="1:3">
      <c r="A76" t="s">
        <v>436</v>
      </c>
      <c r="B76" s="5"/>
      <c r="C76" s="5"/>
    </row>
    <row r="78" spans="1:3" s="2" customFormat="1"/>
    <row r="80" spans="1:3">
      <c r="A80" s="4" t="s">
        <v>385</v>
      </c>
    </row>
    <row r="81" spans="1:2">
      <c r="A81" t="s">
        <v>452</v>
      </c>
      <c r="B81" s="68" t="s">
        <v>453</v>
      </c>
    </row>
    <row r="83" spans="1:2">
      <c r="B83" s="68" t="s">
        <v>454</v>
      </c>
    </row>
    <row r="84" spans="1:2">
      <c r="B84" s="68" t="s">
        <v>455</v>
      </c>
    </row>
    <row r="85" spans="1:2">
      <c r="B85" s="68" t="s">
        <v>456</v>
      </c>
    </row>
    <row r="86" spans="1:2">
      <c r="B86" s="68" t="s">
        <v>457</v>
      </c>
    </row>
    <row r="87" spans="1:2">
      <c r="B87" s="68" t="s">
        <v>458</v>
      </c>
    </row>
    <row r="88" spans="1:2">
      <c r="B88" s="68" t="s">
        <v>459</v>
      </c>
    </row>
    <row r="89" spans="1:2">
      <c r="B89" s="5" t="s">
        <v>460</v>
      </c>
    </row>
    <row r="90" spans="1:2">
      <c r="B90" s="5"/>
    </row>
    <row r="91" spans="1:2">
      <c r="B91" s="5"/>
    </row>
    <row r="92" spans="1:2">
      <c r="B92" s="5"/>
    </row>
    <row r="93" spans="1:2">
      <c r="B93" s="5"/>
    </row>
    <row r="95" spans="1:2" s="2" customFormat="1"/>
    <row r="97" spans="1:3">
      <c r="A97" s="4" t="s">
        <v>386</v>
      </c>
      <c r="C97" s="5" t="s">
        <v>387</v>
      </c>
    </row>
    <row r="98" spans="1:3">
      <c r="B98" t="s">
        <v>398</v>
      </c>
    </row>
    <row r="99" spans="1:3">
      <c r="B99" s="5" t="s">
        <v>423</v>
      </c>
    </row>
    <row r="100" spans="1:3">
      <c r="B100" t="s">
        <v>399</v>
      </c>
    </row>
    <row r="101" spans="1:3">
      <c r="A101" t="s">
        <v>409</v>
      </c>
      <c r="B101" t="s">
        <v>408</v>
      </c>
    </row>
    <row r="102" spans="1:3">
      <c r="A102" t="s">
        <v>407</v>
      </c>
      <c r="B102" t="s">
        <v>406</v>
      </c>
    </row>
    <row r="104" spans="1:3">
      <c r="B104" s="5" t="s">
        <v>412</v>
      </c>
    </row>
    <row r="105" spans="1:3">
      <c r="B105" s="5" t="s">
        <v>413</v>
      </c>
    </row>
    <row r="106" spans="1:3">
      <c r="B106" s="5" t="s">
        <v>414</v>
      </c>
    </row>
    <row r="107" spans="1:3" ht="17.399999999999999">
      <c r="B107" s="63" t="s">
        <v>415</v>
      </c>
    </row>
    <row r="108" spans="1:3">
      <c r="B108" s="5" t="s">
        <v>416</v>
      </c>
    </row>
    <row r="110" spans="1:3">
      <c r="A110" t="s">
        <v>422</v>
      </c>
    </row>
    <row r="111" spans="1:3" ht="18">
      <c r="A111" s="64"/>
      <c r="B111" s="64" t="s">
        <v>418</v>
      </c>
    </row>
    <row r="112" spans="1:3" ht="18">
      <c r="A112" s="64"/>
      <c r="B112" s="64" t="s">
        <v>419</v>
      </c>
    </row>
    <row r="113" spans="1:2" ht="17.399999999999999">
      <c r="A113" s="64"/>
      <c r="B113" s="64" t="s">
        <v>417</v>
      </c>
    </row>
    <row r="114" spans="1:2" ht="18">
      <c r="A114" s="64"/>
      <c r="B114" s="64" t="s">
        <v>420</v>
      </c>
    </row>
    <row r="115" spans="1:2" ht="103.8">
      <c r="A115" s="64"/>
      <c r="B115" s="65" t="s">
        <v>421</v>
      </c>
    </row>
  </sheetData>
  <mergeCells count="10">
    <mergeCell ref="B67:C67"/>
    <mergeCell ref="A40:A43"/>
    <mergeCell ref="A22:B22"/>
    <mergeCell ref="A23:B23"/>
    <mergeCell ref="A24:A27"/>
    <mergeCell ref="A8:B8"/>
    <mergeCell ref="A9:B9"/>
    <mergeCell ref="A10:A14"/>
    <mergeCell ref="A38:B38"/>
    <mergeCell ref="A39:B39"/>
  </mergeCells>
  <hyperlinks>
    <hyperlink ref="A8" r:id="rId1" tooltip="פרטי המלון" display="http://www.booking.com/hotel/cn/shang-hai-lv-xing-zhe-guo-ji-qing-nian-lv-she.html?aid=7344208&amp;label=postbooking_confemail"/>
    <hyperlink ref="A9" r:id="rId2" tooltip="פרטי המלון" display="http://www.booking.com/hotel/cn/shang-hai-lv-xing-zhe-guo-ji-qing-nian-lv-she.html?aid=7344208&amp;label=postbooking_confemail"/>
    <hyperlink ref="B15" r:id="rId3" display="tel:%2B862163297889"/>
    <hyperlink ref="B16" r:id="rId4" display="mailto:mingtown@foxmail.com"/>
    <hyperlink ref="A22" r:id="rId5" tooltip="פרטי המלון" display="http://www.booking.com/hotel/cn/yang-shuo-wang-jiang-lou-jiu-dian.html?aid=304142&amp;label=postbooking_confemail"/>
    <hyperlink ref="A23" r:id="rId6" tooltip="פרטי המלון" display="http://www.booking.com/hotel/cn/yang-shuo-wang-jiang-lou-jiu-dian.html?aid=304142&amp;label=postbooking_confemail"/>
    <hyperlink ref="B28" r:id="rId7" display="tel:%2B867738822688"/>
    <hyperlink ref="B29" r:id="rId8" display="mailto:service@riverview.com.cn"/>
    <hyperlink ref="B30" r:id="rId9" display="http://www.booking.com/directions.he.html?id=340886939"/>
    <hyperlink ref="A38" r:id="rId10" tooltip="פרטי המלון" display="http://www.booking.com/hotel/cn/dali-the-jade-emu-international-guesthouse.html?aid=304142&amp;label=postbooking_confemail"/>
    <hyperlink ref="A39" r:id="rId11" tooltip="פרטי המלון" display="http://www.booking.com/hotel/cn/dali-the-jade-emu-international-guesthouse.html?aid=304142&amp;label=postbooking_confemail"/>
    <hyperlink ref="B44" r:id="rId12" display="tel:%2B868722677311"/>
    <hyperlink ref="B45" r:id="rId13" display="mailto:reservations@jade-emu.com"/>
    <hyperlink ref="B46" r:id="rId14" display="http://www.booking.com/directions.he.html?id=780318764"/>
    <hyperlink ref="C97" r:id="rId15"/>
    <hyperlink ref="B104" r:id="rId16" display="tel:%2B8610-6308-5956"/>
    <hyperlink ref="B105" r:id="rId17" display="tel:%2B8610-6302-8699"/>
    <hyperlink ref="B106" r:id="rId18" display="tel:%2B8610-6302-8699"/>
    <hyperlink ref="B108" r:id="rId19" display="http://www.china365inn.com/"/>
    <hyperlink ref="B99" r:id="rId20" display="tel:%2B86-139-109-848-24"/>
    <hyperlink ref="C68" r:id="rId21"/>
    <hyperlink ref="B73" r:id="rId22"/>
    <hyperlink ref="B74" r:id="rId23" display="mailto:mixhostel@hotmail.com"/>
    <hyperlink ref="B89" r:id="rId24" display="http://www.dreams-trip.com/"/>
  </hyperlinks>
  <pageMargins left="0.7" right="0.7" top="0.75" bottom="0.75" header="0.3" footer="0.3"/>
  <pageSetup scale="42" orientation="portrait" r:id="rId25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1"/>
  <sheetViews>
    <sheetView rightToLeft="1" view="pageBreakPreview" topLeftCell="A121" zoomScaleSheetLayoutView="100" workbookViewId="0">
      <selection activeCell="W139" sqref="W139"/>
    </sheetView>
  </sheetViews>
  <sheetFormatPr defaultColWidth="9" defaultRowHeight="21"/>
  <cols>
    <col min="1" max="16384" width="9" style="8"/>
  </cols>
  <sheetData>
    <row r="1" spans="1:16" s="2" customFormat="1" ht="14.4"/>
    <row r="2" spans="1:16">
      <c r="K2" s="5"/>
    </row>
    <row r="3" spans="1:16">
      <c r="A3" s="59" t="s">
        <v>124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</row>
    <row r="4" spans="1:16">
      <c r="I4" s="9"/>
      <c r="J4" s="10"/>
      <c r="K4" s="5"/>
    </row>
    <row r="5" spans="1:16">
      <c r="I5" s="9"/>
      <c r="J5" s="10"/>
    </row>
    <row r="6" spans="1:16">
      <c r="I6" s="9"/>
    </row>
    <row r="7" spans="1:16">
      <c r="I7" s="9"/>
    </row>
    <row r="8" spans="1:16">
      <c r="I8" s="9"/>
    </row>
    <row r="9" spans="1:16">
      <c r="I9" s="9"/>
    </row>
    <row r="10" spans="1:16">
      <c r="I10" s="9"/>
    </row>
    <row r="39" spans="1:16" s="2" customFormat="1" ht="14.4"/>
    <row r="41" spans="1:16">
      <c r="A41" s="58" t="s">
        <v>123</v>
      </c>
      <c r="B41" s="58"/>
      <c r="C41" s="58"/>
      <c r="D41" s="58"/>
      <c r="E41" s="58"/>
      <c r="F41" s="58"/>
      <c r="G41" s="58"/>
      <c r="H41" s="58"/>
      <c r="I41" s="58"/>
      <c r="J41" s="58"/>
      <c r="K41" s="58"/>
      <c r="L41" s="58"/>
      <c r="M41" s="58"/>
      <c r="N41" s="58"/>
      <c r="O41" s="58"/>
      <c r="P41" s="58"/>
    </row>
    <row r="43" spans="1:16">
      <c r="A43" s="3"/>
    </row>
    <row r="80" spans="1:16">
      <c r="A80" s="59" t="s">
        <v>124</v>
      </c>
      <c r="B80" s="59"/>
      <c r="C80" s="59"/>
      <c r="D80" s="59"/>
      <c r="E80" s="59"/>
      <c r="F80" s="59"/>
      <c r="G80" s="59"/>
      <c r="H80" s="59"/>
      <c r="I80" s="59"/>
      <c r="J80" s="59"/>
      <c r="K80" s="59"/>
      <c r="L80" s="59"/>
      <c r="M80" s="59"/>
      <c r="N80" s="59"/>
      <c r="O80" s="59"/>
      <c r="P80" s="59"/>
    </row>
    <row r="81" spans="16:16">
      <c r="P81" s="5"/>
    </row>
  </sheetData>
  <pageMargins left="0.7" right="0.7" top="0.75" bottom="0.75" header="0.3" footer="0.3"/>
  <pageSetup scale="57" orientation="portrait" r:id="rId1"/>
  <rowBreaks count="1" manualBreakCount="1">
    <brk id="38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11</vt:i4>
      </vt:variant>
    </vt:vector>
  </HeadingPairs>
  <TitlesOfParts>
    <vt:vector size="28" baseType="lpstr">
      <vt:lpstr>מה עושים - סין</vt:lpstr>
      <vt:lpstr>מה עושים - פיליפינים</vt:lpstr>
      <vt:lpstr>שנגחאי</vt:lpstr>
      <vt:lpstr>סדר הימים</vt:lpstr>
      <vt:lpstr>סדר הימים (2)</vt:lpstr>
      <vt:lpstr>סדר הימים (3)</vt:lpstr>
      <vt:lpstr>מפות</vt:lpstr>
      <vt:lpstr>מקומות לינה - סין</vt:lpstr>
      <vt:lpstr>טיסה בינלאומית</vt:lpstr>
      <vt:lpstr>לינקים (להדפסה ובכלל)</vt:lpstr>
      <vt:lpstr>משימות</vt:lpstr>
      <vt:lpstr>טיפים</vt:lpstr>
      <vt:lpstr>תקציב</vt:lpstr>
      <vt:lpstr>טיסות פנימיות - סין</vt:lpstr>
      <vt:lpstr>אל נידו</vt:lpstr>
      <vt:lpstr>הוסטל בבייגין</vt:lpstr>
      <vt:lpstr>ביטוח - שמעון</vt:lpstr>
      <vt:lpstr>'אל נידו'!Print_Area</vt:lpstr>
      <vt:lpstr>'טיסה בינלאומית'!Print_Area</vt:lpstr>
      <vt:lpstr>'טיסות פנימיות - סין'!Print_Area</vt:lpstr>
      <vt:lpstr>'מה עושים - סין'!Print_Area</vt:lpstr>
      <vt:lpstr>'מה עושים - פיליפינים'!Print_Area</vt:lpstr>
      <vt:lpstr>'מקומות לינה - סין'!Print_Area</vt:lpstr>
      <vt:lpstr>משימות!Print_Area</vt:lpstr>
      <vt:lpstr>'סדר הימים'!Print_Area</vt:lpstr>
      <vt:lpstr>'סדר הימים (2)'!Print_Area</vt:lpstr>
      <vt:lpstr>'סדר הימים (3)'!Print_Area</vt:lpstr>
      <vt:lpstr>תקציב!Print_Area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Shimon Benisty</dc:creator>
  <cp:lastModifiedBy>Shimon Shoval</cp:lastModifiedBy>
  <cp:lastPrinted>2012-09-19T12:49:05Z</cp:lastPrinted>
  <dcterms:created xsi:type="dcterms:W3CDTF">2012-05-11T15:34:16Z</dcterms:created>
  <dcterms:modified xsi:type="dcterms:W3CDTF">2016-05-14T20:28:39Z</dcterms:modified>
</cp:coreProperties>
</file>